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75" yWindow="-15" windowWidth="19440" windowHeight="6825" tabRatio="899" activeTab="18"/>
  </bookViews>
  <sheets>
    <sheet name="п.1.1" sheetId="4" r:id="rId1"/>
    <sheet name="п.1.2" sheetId="5" r:id="rId2"/>
    <sheet name="п.1.3." sheetId="52" r:id="rId3"/>
    <sheet name="п.1.4" sheetId="7" r:id="rId4"/>
    <sheet name="п. 2.1" sheetId="48" r:id="rId5"/>
    <sheet name="п. 2.2" sheetId="49" r:id="rId6"/>
    <sheet name="п.2.3_2.4" sheetId="11" r:id="rId7"/>
    <sheet name="п.3.1." sheetId="38" r:id="rId8"/>
    <sheet name="п.3.2._3.3" sheetId="39" r:id="rId9"/>
    <sheet name="п. 3.4." sheetId="40" r:id="rId10"/>
    <sheet name="п. 3.5" sheetId="42" r:id="rId11"/>
    <sheet name="п. 4.1." sheetId="56" r:id="rId12"/>
    <sheet name="п.4.2." sheetId="19" r:id="rId13"/>
    <sheet name="п. 4.3" sheetId="22" r:id="rId14"/>
    <sheet name="п. 4.4" sheetId="57" r:id="rId15"/>
    <sheet name="п. 4.5." sheetId="25" r:id="rId16"/>
    <sheet name="п. 4.6." sheetId="26" r:id="rId17"/>
    <sheet name="п. 4.8." sheetId="30" r:id="rId18"/>
    <sheet name="п.4.9_СЭ_2020" sheetId="58" r:id="rId19"/>
  </sheets>
  <definedNames>
    <definedName name="_xlnm._FilterDatabase" localSheetId="18" hidden="1">п.4.9_СЭ_2020!$B$5:$Y$36</definedName>
    <definedName name="Z_0F1D82EA_620E_4D3E_823C_EB5A6FA6F465_.wvu.PrintArea" localSheetId="9" hidden="1">'п. 3.4.'!$A$1:$R$19</definedName>
    <definedName name="Z_0F1D82EA_620E_4D3E_823C_EB5A6FA6F465_.wvu.PrintArea" localSheetId="10" hidden="1">'п. 3.5'!$A$1:$K$23</definedName>
    <definedName name="Z_0F1D82EA_620E_4D3E_823C_EB5A6FA6F465_.wvu.Rows" localSheetId="8" hidden="1">п.3.2._3.3!#REF!</definedName>
    <definedName name="Z_24D5F24A_F1CC_4C4A_9A32_74148262FD5A_.wvu.PrintArea" localSheetId="9" hidden="1">'п. 3.4.'!$A$1:$R$19</definedName>
    <definedName name="Z_24D5F24A_F1CC_4C4A_9A32_74148262FD5A_.wvu.PrintArea" localSheetId="10" hidden="1">'п. 3.5'!$A$1:$K$23</definedName>
    <definedName name="Z_24D5F24A_F1CC_4C4A_9A32_74148262FD5A_.wvu.Rows" localSheetId="8" hidden="1">п.3.2._3.3!#REF!</definedName>
    <definedName name="_xlnm.Print_Area" localSheetId="4">'п. 2.1'!$A$1:$E$34</definedName>
    <definedName name="_xlnm.Print_Area" localSheetId="5">'п. 2.2'!$A$1:$T$13</definedName>
    <definedName name="_xlnm.Print_Area" localSheetId="9">'п. 3.4.'!$A$1:$W$23</definedName>
    <definedName name="_xlnm.Print_Area" localSheetId="10">'п. 3.5'!$A$1:$K$31</definedName>
    <definedName name="_xlnm.Print_Area" localSheetId="11">'п. 4.1.'!$A$1:$P$32</definedName>
    <definedName name="_xlnm.Print_Area" localSheetId="13">'п. 4.3'!$A$1:$D$17</definedName>
    <definedName name="_xlnm.Print_Area" localSheetId="14">'п. 4.4'!$A$1:$E$14</definedName>
    <definedName name="_xlnm.Print_Area" localSheetId="15">'п. 4.5.'!$A$1:$B$6</definedName>
    <definedName name="_xlnm.Print_Area" localSheetId="16">'п. 4.6.'!$A$1:$K$16</definedName>
    <definedName name="_xlnm.Print_Area" localSheetId="17">'п. 4.8.'!$A$1:$B$7</definedName>
    <definedName name="_xlnm.Print_Area" localSheetId="0">п.1.1!$A$1:$P$13</definedName>
    <definedName name="_xlnm.Print_Area" localSheetId="1">п.1.2!$A$1:$I$14</definedName>
    <definedName name="_xlnm.Print_Area" localSheetId="2">п.1.3.!$A$1:$F$12</definedName>
    <definedName name="_xlnm.Print_Area" localSheetId="3">п.1.4!$A$1:$H$13</definedName>
    <definedName name="_xlnm.Print_Area" localSheetId="6">п.2.3_2.4!$A$1:$B$9</definedName>
    <definedName name="_xlnm.Print_Area" localSheetId="7">п.3.1.!$A$1:$G$22</definedName>
    <definedName name="_xlnm.Print_Area" localSheetId="8">п.3.2._3.3!$A$1:$M$13</definedName>
    <definedName name="_xlnm.Print_Area" localSheetId="12">п.4.2.!$A$1:$K$13</definedName>
  </definedNames>
  <calcPr calcId="125725"/>
</workbook>
</file>

<file path=xl/calcChain.xml><?xml version="1.0" encoding="utf-8"?>
<calcChain xmlns="http://schemas.openxmlformats.org/spreadsheetml/2006/main">
  <c r="E15" i="48"/>
  <c r="E16"/>
  <c r="E21"/>
  <c r="F9" i="52"/>
  <c r="F8"/>
  <c r="F7"/>
  <c r="G9" i="7" l="1"/>
  <c r="F9"/>
  <c r="G8"/>
  <c r="F8"/>
  <c r="G7"/>
  <c r="F7"/>
  <c r="A8" i="52"/>
  <c r="R10" i="49" l="1"/>
  <c r="Q10"/>
  <c r="P10"/>
  <c r="O10"/>
  <c r="N10"/>
  <c r="M10"/>
  <c r="L10"/>
  <c r="K10"/>
  <c r="J10"/>
  <c r="I10"/>
  <c r="H10"/>
  <c r="G10"/>
  <c r="F10"/>
  <c r="E10"/>
  <c r="D10"/>
  <c r="C10"/>
  <c r="E28" i="48"/>
  <c r="E26"/>
  <c r="E25"/>
  <c r="E20"/>
</calcChain>
</file>

<file path=xl/sharedStrings.xml><?xml version="1.0" encoding="utf-8"?>
<sst xmlns="http://schemas.openxmlformats.org/spreadsheetml/2006/main" count="1138" uniqueCount="267">
  <si>
    <t>1. Общая информация о сетевой организации</t>
  </si>
  <si>
    <t>п.1.1.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отчетному. заполняется в произвольной форме.</t>
  </si>
  <si>
    <t>ед. изм.</t>
  </si>
  <si>
    <t>из них категории надежности,  шт.</t>
  </si>
  <si>
    <t>динамика</t>
  </si>
  <si>
    <t>из них категории надежности</t>
  </si>
  <si>
    <t>1 кат</t>
  </si>
  <si>
    <t>2 кат</t>
  </si>
  <si>
    <t>3 кат</t>
  </si>
  <si>
    <t>Всего</t>
  </si>
  <si>
    <t>шт.</t>
  </si>
  <si>
    <t>6-10 кВ</t>
  </si>
  <si>
    <t>0,4 кВ</t>
  </si>
  <si>
    <t xml:space="preserve">шт. </t>
  </si>
  <si>
    <t>-</t>
  </si>
  <si>
    <t>п.1.2.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отчетному.</t>
  </si>
  <si>
    <t>Количество точек поставки оборудованных ПУ</t>
  </si>
  <si>
    <t>Кол-во ПУ с возможностью дистанционного сбора</t>
  </si>
  <si>
    <t>физические  лица</t>
  </si>
  <si>
    <t>юридические лица</t>
  </si>
  <si>
    <t>ВРУ многоквартирных домов</t>
  </si>
  <si>
    <t>бесхозяйные объекты</t>
  </si>
  <si>
    <t>п.1.3.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</t>
  </si>
  <si>
    <t xml:space="preserve">ед. </t>
  </si>
  <si>
    <t>км</t>
  </si>
  <si>
    <t xml:space="preserve">Протяженность КЛ 0,4-20кВ  </t>
  </si>
  <si>
    <t>отклонение</t>
  </si>
  <si>
    <t>доля изношенных , %</t>
  </si>
  <si>
    <t>доля более 25 лет, %</t>
  </si>
  <si>
    <t>ТП 6-10 кВ</t>
  </si>
  <si>
    <t>здания</t>
  </si>
  <si>
    <t>2. Информация о качестве услуг по передаче электрической энергии</t>
  </si>
  <si>
    <t>п. 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</si>
  <si>
    <t>N</t>
  </si>
  <si>
    <t>Показатель</t>
  </si>
  <si>
    <t>Значение показателя, годы</t>
  </si>
  <si>
    <t>N-1</t>
  </si>
  <si>
    <t>N (текущий год)</t>
  </si>
  <si>
    <t>1.1.</t>
  </si>
  <si>
    <t>ВН (110 кВ и выше)</t>
  </si>
  <si>
    <t>1.2.</t>
  </si>
  <si>
    <t>СН1 (35 - 60 кВ)</t>
  </si>
  <si>
    <t>1.3.</t>
  </si>
  <si>
    <t>СН2 (1 - 20 кВ)</t>
  </si>
  <si>
    <t>1.4.</t>
  </si>
  <si>
    <t>НН (до 1 кВ)</t>
  </si>
  <si>
    <t>2.1.</t>
  </si>
  <si>
    <t>2.2.</t>
  </si>
  <si>
    <t>2.3.</t>
  </si>
  <si>
    <t>2.4.</t>
  </si>
  <si>
    <t>3.1.</t>
  </si>
  <si>
    <t>3.2.</t>
  </si>
  <si>
    <t>3.3.</t>
  </si>
  <si>
    <t>3.4.</t>
  </si>
  <si>
    <t>4.1.</t>
  </si>
  <si>
    <t>4.2.</t>
  </si>
  <si>
    <t>4.3.</t>
  </si>
  <si>
    <t>4.4.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</si>
  <si>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</si>
  <si>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5.1.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</si>
  <si>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</si>
  <si>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п.2.2.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</si>
  <si>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</si>
  <si>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 </t>
  </si>
  <si>
    <t>Показатель средней частоты прекращений передачи электрической энергии, 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</si>
  <si>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</si>
  <si>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</si>
  <si>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</si>
  <si>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</si>
  <si>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</si>
  <si>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</si>
  <si>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СН2</t>
  </si>
  <si>
    <t>НН</t>
  </si>
  <si>
    <t>n</t>
  </si>
  <si>
    <t>Всего по сетевой организации</t>
  </si>
  <si>
    <t>п. 2.3. Мероприятия, выполненные сетевой организацией в целях повышения качества оказания услуг по передаче электрической энергии в отчетном периоде
п. 2.4.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</t>
  </si>
  <si>
    <t>1.</t>
  </si>
  <si>
    <t>3. Информация о качестве услуг по технологическому присоединению</t>
  </si>
  <si>
    <t>п. 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организации.</t>
  </si>
  <si>
    <t>Принадлежность</t>
  </si>
  <si>
    <t>Наименование СР</t>
  </si>
  <si>
    <t>Обслуживающий РЭС</t>
  </si>
  <si>
    <t>Наименование ПС</t>
  </si>
  <si>
    <t>Класс напряжения ПС</t>
  </si>
  <si>
    <t>Трансформатор, Sн, МВА</t>
  </si>
  <si>
    <t>п. 3.3. 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</si>
  <si>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п. 3.4. Сведения о качестве услуг по технологическому присоединению к электрическим сетям сетевой организации.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</si>
  <si>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</si>
  <si>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</si>
  <si>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</si>
  <si>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</si>
  <si>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</si>
  <si>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</si>
  <si>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</si>
  <si>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</si>
  <si>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</si>
  <si>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</si>
  <si>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</si>
  <si>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</si>
  <si>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</si>
  <si>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</si>
  <si>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</si>
  <si>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</si>
  <si>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7.1.</t>
  </si>
  <si>
    <t>7.2.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</si>
  <si>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</si>
  <si>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</si>
  <si>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п. 3.5. Стоимость технологического присоединения к электрическим сетям сетевой организации (не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предусмотренных настоящим пунктом).</t>
  </si>
  <si>
    <t>Мощность энергопринимающих устройств заявителя, кВт</t>
  </si>
  <si>
    <t>Категория надежности</t>
  </si>
  <si>
    <t>I - II</t>
  </si>
  <si>
    <t>III</t>
  </si>
  <si>
    <t>Расстояние до границ земельного участка заявителя, м</t>
  </si>
  <si>
    <t>Необходимость строительства подстанции</t>
  </si>
  <si>
    <t>Тип линии</t>
  </si>
  <si>
    <t>500 - сельская местность/300 - городская местность</t>
  </si>
  <si>
    <t>Да</t>
  </si>
  <si>
    <t>КЛ</t>
  </si>
  <si>
    <t>550*</t>
  </si>
  <si>
    <t>ВЛ</t>
  </si>
  <si>
    <t>Нет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</si>
  <si>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</si>
  <si>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</si>
  <si>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</si>
  <si>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</si>
  <si>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Письменная форма с использованием почтовой связи</t>
  </si>
  <si>
    <t>Прочее</t>
  </si>
  <si>
    <t>Всего обращений потребителей, в том числе:</t>
  </si>
  <si>
    <t>1.1</t>
  </si>
  <si>
    <t>1.2</t>
  </si>
  <si>
    <t>1.3</t>
  </si>
  <si>
    <t>1.4</t>
  </si>
  <si>
    <t>Жалобы</t>
  </si>
  <si>
    <t>2.1</t>
  </si>
  <si>
    <t>2.2</t>
  </si>
  <si>
    <t>2.3</t>
  </si>
  <si>
    <t>2.4</t>
  </si>
  <si>
    <t>2.5</t>
  </si>
  <si>
    <t>3</t>
  </si>
  <si>
    <t>Заявка на оказание услуг</t>
  </si>
  <si>
    <t>3.1</t>
  </si>
  <si>
    <t>3.2</t>
  </si>
  <si>
    <t>3.3</t>
  </si>
  <si>
    <t>3.4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</si>
  <si>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</si>
  <si>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</si>
  <si>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</si>
  <si>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</si>
  <si>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</si>
  <si>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</si>
  <si>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</si>
  <si>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</si>
  <si>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</si>
  <si>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</si>
  <si>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г. Южно-Сахалинск</t>
  </si>
  <si>
    <t>очный</t>
  </si>
  <si>
    <t>Осуществление технологического присоединения</t>
  </si>
  <si>
    <t xml:space="preserve">4.3. Информация о заочном обслуживании потребителей посредстовм телефонной связи. 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</si>
  <si>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</si>
  <si>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</si>
  <si>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</si>
  <si>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</si>
  <si>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Общее число телефонных вызовов от потребителей по выделенным номерам телефонов</t>
  </si>
  <si>
    <t>вызовов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</si>
  <si>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</si>
  <si>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</si>
  <si>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</si>
  <si>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п. 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</si>
  <si>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п. 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АЭС".</t>
  </si>
  <si>
    <t>п. 4.8. Мероприятия, выполняемые сетевой организацией в целях повышения качества обслуживания потребителей.</t>
  </si>
  <si>
    <t>п. 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</si>
  <si>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</si>
  <si>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</si>
  <si>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</si>
  <si>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</si>
  <si>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</si>
  <si>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</si>
  <si>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</si>
  <si>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</si>
  <si>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</si>
  <si>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Письменное обращение посредством почтовой связи</t>
  </si>
  <si>
    <t>Оказание услуг по передаче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</si>
  <si>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</si>
  <si>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</si>
  <si>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</si>
  <si>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</si>
  <si>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</si>
  <si>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</si>
  <si>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</si>
  <si>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 xml:space="preserve"> </t>
  </si>
  <si>
    <t/>
  </si>
  <si>
    <t>п.1.4.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</si>
  <si>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п. 3.2. Мероприятия, выполненные сетевой организацией в целях совершенствования деятельности по технологическому присоединению в отчетном периоде.</t>
  </si>
  <si>
    <t>4. Качество обслуживания</t>
  </si>
  <si>
    <t>4.1.Количество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</si>
  <si>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Юридические лица</t>
  </si>
  <si>
    <t>Физические лица</t>
  </si>
  <si>
    <t>Количество точек 
поставки</t>
  </si>
  <si>
    <t>Наименование основных показателей</t>
  </si>
  <si>
    <t>номер 
телефона</t>
  </si>
  <si>
    <t>Согласно закону Сахалинской области «О квотировании рабочих мест для трудоустройства инвалидов в Сахалинской области» от 11.03.2005 г. № 13 30 в филиале квотируются рабочие места для трудоустройства инвалидов.</t>
  </si>
  <si>
    <t>№</t>
  </si>
  <si>
    <t>Показатель средней частоты прекращений передачи электрической энергии (           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</si>
  <si>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                 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</si>
  <si>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
(                   )</t>
  </si>
  <si>
    <t>Показатель средней продолжительности прекращений передачи электрической энергии (                     )</t>
  </si>
  <si>
    <t>Прием заявок, выдача документов по технологическому присоединению</t>
  </si>
  <si>
    <t xml:space="preserve">Ед. </t>
  </si>
  <si>
    <t>п/п</t>
  </si>
  <si>
    <t>измер.</t>
  </si>
  <si>
    <t>откл</t>
  </si>
  <si>
    <t>Прочая информация отсутствует.</t>
  </si>
  <si>
    <t>* плата с НДС - 550 руб</t>
  </si>
  <si>
    <t>Прочие</t>
  </si>
  <si>
    <t>Качество услуги по передаче электрической энергии</t>
  </si>
  <si>
    <t>Осуществления технологического присоединения</t>
  </si>
  <si>
    <t>Ограничение коммерческого учёта электроэнергии</t>
  </si>
  <si>
    <t xml:space="preserve">Всего поступило обращений: </t>
  </si>
  <si>
    <t>Максимальное число обращений потребителей пришлось:</t>
  </si>
  <si>
    <t>Обращение</t>
  </si>
  <si>
    <t>Заявления</t>
  </si>
  <si>
    <t>Обращение осталось без ответа</t>
  </si>
  <si>
    <t>Выполненые мероприятия</t>
  </si>
  <si>
    <t>итого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</si>
  <si>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</si>
  <si>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п. 4.2. Информация о деятельности офисов обслуживания потребителей</t>
  </si>
  <si>
    <t>КЛ 0,4-6-10 кВ</t>
  </si>
  <si>
    <t xml:space="preserve">Количество ТП, КТП 6-20/0,4 кВ с 2 трансф-ми </t>
  </si>
  <si>
    <t>Количество ТП, КТП 6-20/0,4 кВ с 1 трансф-ом</t>
  </si>
  <si>
    <t xml:space="preserve">В целях повышения качества оказания услуг АО "Аэропорт Южно-Сахалинск":  </t>
  </si>
  <si>
    <t>ЦРП</t>
  </si>
  <si>
    <t>ТП-8</t>
  </si>
  <si>
    <t>ТП-9</t>
  </si>
  <si>
    <t>ТП-9А</t>
  </si>
  <si>
    <t>ТП-11</t>
  </si>
  <si>
    <t>ТП-12</t>
  </si>
  <si>
    <t>ТП-14</t>
  </si>
  <si>
    <t>АО "Аэропорт Южно-Сахалинск"</t>
  </si>
  <si>
    <t>г. Южно-Сахалинск, аэропорт</t>
  </si>
  <si>
    <t>т. 8 (4242)788-124.</t>
  </si>
  <si>
    <t>АО "Аэропорт Южно-Сахалинск":</t>
  </si>
  <si>
    <t>Планируемые мероприятия</t>
  </si>
  <si>
    <t>Внедрен сайт АО "Аэропорт Южно-Сахалинск"</t>
  </si>
  <si>
    <t>10/0,4</t>
  </si>
  <si>
    <t>_</t>
  </si>
  <si>
    <t>ТП-2</t>
  </si>
  <si>
    <t xml:space="preserve">                      Подойницин В.И.</t>
  </si>
  <si>
    <t>2020г.</t>
  </si>
  <si>
    <t>2020 год</t>
  </si>
  <si>
    <t>2021г.</t>
  </si>
  <si>
    <t>к 2020г.</t>
  </si>
  <si>
    <t>Динамика к  предыдущему  году (2020г.) по точкам поставки</t>
  </si>
  <si>
    <t>Динамика к  предыдущему  году (2020г.) по приборам учета</t>
  </si>
  <si>
    <t>2021 год</t>
  </si>
  <si>
    <t>Запущен в работу телефон 788-480. Организован прием обращений по вопросам технологического присоединения. За 2021 г. поступило 0 обращений.</t>
  </si>
  <si>
    <t xml:space="preserve">Невостребованная мощность на 31.12.21, МВА            </t>
  </si>
  <si>
    <t>Понедельник-Пятница 9-00 до 18-00.</t>
  </si>
  <si>
    <t>788-480</t>
  </si>
  <si>
    <t>Начальник службы ЭСТОП</t>
  </si>
  <si>
    <t>Рабецкий М.Ю.</t>
  </si>
  <si>
    <t xml:space="preserve"> Рабецкий М.Ю.</t>
  </si>
  <si>
    <t>Начальник службы ЭСТОП                                                               Рабецкий М.Ю.</t>
  </si>
  <si>
    <t>Начальник службы ЭСТОП                                                                                                         Рабецкий М.Ю.</t>
  </si>
  <si>
    <t>Начальник службы ЭСТОП                                                                             Рабецкий М.Ю.</t>
  </si>
  <si>
    <t>Начальник службы ЭСТОП                                                                                                                                                                                   Рабецкий М.Ю.</t>
  </si>
  <si>
    <t>Начальник службы ЭСТОП                                                                                Рабецкий М.Ю.</t>
  </si>
  <si>
    <t>Начальник службы ЭСТОП                                                                                                                 Рабецкий М.Ю.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</si>
</sst>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_-* #,##0.00\ _р_._-;\-* #,##0.00\ _р_._-;_-* &quot;-&quot;??\ _р_._-;_-@_-"/>
    <numFmt numFmtId="166" formatCode="0.0000"/>
    <numFmt numFmtId="167" formatCode="_-* #,##0_р_._-;\-* #,##0_р_._-;_-* &quot;-&quot;??_р_._-;_-@_-"/>
    <numFmt numFmtId="168" formatCode="0.0"/>
    <numFmt numFmtId="169" formatCode="0.00000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rgb="FF9C6500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rgb="FF505A64"/>
      <name val="Times New Roman"/>
      <family val="1"/>
      <charset val="204"/>
    </font>
    <font>
      <sz val="14"/>
      <color theme="2" tint="-0.749992370372631"/>
      <name val="Arial"/>
      <family val="2"/>
      <charset val="204"/>
    </font>
    <font>
      <sz val="12"/>
      <color theme="2" tint="-0.749992370372631"/>
      <name val="Times New Roman"/>
      <family val="1"/>
      <charset val="204"/>
    </font>
    <font>
      <sz val="16"/>
      <color theme="2" tint="-0.749992370372631"/>
      <name val="Times New Roman"/>
      <family val="1"/>
      <charset val="204"/>
    </font>
    <font>
      <sz val="11"/>
      <color theme="2" tint="-0.749992370372631"/>
      <name val="Calibri"/>
      <family val="2"/>
      <charset val="204"/>
      <scheme val="minor"/>
    </font>
    <font>
      <sz val="12"/>
      <color theme="2" tint="-0.749992370372631"/>
      <name val="Arial"/>
      <family val="2"/>
      <charset val="204"/>
    </font>
    <font>
      <b/>
      <sz val="12"/>
      <color theme="2" tint="-0.749992370372631"/>
      <name val="Arial"/>
      <family val="2"/>
      <charset val="204"/>
    </font>
    <font>
      <sz val="12"/>
      <color theme="1"/>
      <name val="Arial"/>
      <family val="2"/>
      <charset val="204"/>
    </font>
    <font>
      <sz val="8"/>
      <name val="Arial"/>
      <family val="2"/>
    </font>
    <font>
      <sz val="8"/>
      <color theme="2" tint="-0.749992370372631"/>
      <name val="Arial"/>
      <family val="2"/>
    </font>
    <font>
      <sz val="14"/>
      <color theme="2" tint="-0.749992370372631"/>
      <name val="Times New Roman"/>
      <family val="1"/>
      <charset val="204"/>
    </font>
    <font>
      <b/>
      <sz val="14"/>
      <color theme="2" tint="-0.749992370372631"/>
      <name val="Times New Roman"/>
      <family val="1"/>
      <charset val="204"/>
    </font>
    <font>
      <b/>
      <sz val="12"/>
      <color theme="2" tint="-0.749992370372631"/>
      <name val="Times New Roman"/>
      <family val="1"/>
      <charset val="204"/>
    </font>
    <font>
      <sz val="18"/>
      <color theme="2" tint="-0.74999237037263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505A64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" fillId="0" borderId="0"/>
    <xf numFmtId="0" fontId="49" fillId="0" borderId="0"/>
  </cellStyleXfs>
  <cellXfs count="402">
    <xf numFmtId="0" fontId="0" fillId="0" borderId="0" xfId="0"/>
    <xf numFmtId="0" fontId="3" fillId="0" borderId="0" xfId="4"/>
    <xf numFmtId="0" fontId="15" fillId="0" borderId="4" xfId="2" applyFont="1" applyFill="1" applyBorder="1" applyAlignment="1">
      <alignment horizontal="center" vertical="center" wrapText="1"/>
    </xf>
    <xf numFmtId="0" fontId="12" fillId="0" borderId="0" xfId="4" applyFont="1" applyFill="1"/>
    <xf numFmtId="0" fontId="15" fillId="0" borderId="4" xfId="4" applyFont="1" applyFill="1" applyBorder="1" applyAlignment="1">
      <alignment horizontal="center" vertical="center" wrapText="1"/>
    </xf>
    <xf numFmtId="3" fontId="15" fillId="0" borderId="4" xfId="4" applyNumberFormat="1" applyFont="1" applyFill="1" applyBorder="1" applyAlignment="1">
      <alignment horizontal="center" vertical="center" wrapText="1"/>
    </xf>
    <xf numFmtId="0" fontId="24" fillId="0" borderId="0" xfId="4" applyFont="1" applyFill="1"/>
    <xf numFmtId="0" fontId="16" fillId="0" borderId="0" xfId="4" applyFont="1" applyFill="1" applyAlignment="1">
      <alignment horizontal="left" vertical="center" indent="1"/>
    </xf>
    <xf numFmtId="0" fontId="24" fillId="0" borderId="0" xfId="4" applyFont="1" applyFill="1" applyAlignment="1">
      <alignment horizontal="center"/>
    </xf>
    <xf numFmtId="0" fontId="27" fillId="0" borderId="0" xfId="4" applyFont="1"/>
    <xf numFmtId="0" fontId="27" fillId="0" borderId="0" xfId="4" applyFont="1" applyFill="1" applyBorder="1" applyAlignment="1">
      <alignment horizontal="center" vertical="center" wrapText="1"/>
    </xf>
    <xf numFmtId="0" fontId="28" fillId="0" borderId="0" xfId="4" applyFont="1" applyAlignment="1">
      <alignment vertical="center" wrapText="1"/>
    </xf>
    <xf numFmtId="0" fontId="28" fillId="0" borderId="0" xfId="4" applyFont="1" applyAlignment="1">
      <alignment horizontal="left" vertical="center" wrapText="1" indent="1"/>
    </xf>
    <xf numFmtId="0" fontId="27" fillId="0" borderId="0" xfId="4" applyFont="1" applyAlignment="1">
      <alignment shrinkToFit="1"/>
    </xf>
    <xf numFmtId="0" fontId="27" fillId="0" borderId="0" xfId="4" applyFont="1" applyAlignment="1">
      <alignment vertical="top" shrinkToFit="1"/>
    </xf>
    <xf numFmtId="0" fontId="10" fillId="0" borderId="0" xfId="4" applyFont="1" applyFill="1"/>
    <xf numFmtId="0" fontId="14" fillId="0" borderId="0" xfId="4" applyFont="1" applyFill="1"/>
    <xf numFmtId="0" fontId="13" fillId="0" borderId="0" xfId="4" applyFont="1" applyFill="1" applyAlignment="1">
      <alignment horizontal="center"/>
    </xf>
    <xf numFmtId="0" fontId="14" fillId="0" borderId="0" xfId="4" applyFont="1" applyFill="1" applyBorder="1"/>
    <xf numFmtId="0" fontId="13" fillId="0" borderId="4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/>
    </xf>
    <xf numFmtId="0" fontId="8" fillId="0" borderId="0" xfId="4" applyFont="1" applyFill="1" applyAlignment="1">
      <alignment vertical="center" wrapText="1"/>
    </xf>
    <xf numFmtId="0" fontId="13" fillId="0" borderId="0" xfId="4" applyFont="1" applyFill="1" applyAlignment="1">
      <alignment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0" fillId="0" borderId="29" xfId="4" applyFont="1" applyBorder="1" applyAlignment="1">
      <alignment horizontal="center" vertical="center"/>
    </xf>
    <xf numFmtId="0" fontId="27" fillId="0" borderId="29" xfId="4" applyFont="1" applyBorder="1" applyAlignment="1">
      <alignment horizontal="center" vertical="center"/>
    </xf>
    <xf numFmtId="0" fontId="27" fillId="0" borderId="29" xfId="4" applyFont="1" applyBorder="1" applyAlignment="1">
      <alignment horizontal="right" vertical="center" indent="1"/>
    </xf>
    <xf numFmtId="0" fontId="28" fillId="0" borderId="29" xfId="4" applyFont="1" applyBorder="1" applyAlignment="1">
      <alignment horizontal="right" vertical="center" indent="1"/>
    </xf>
    <xf numFmtId="49" fontId="27" fillId="0" borderId="29" xfId="4" applyNumberFormat="1" applyFont="1" applyBorder="1" applyAlignment="1">
      <alignment horizontal="right" vertical="center" indent="1"/>
    </xf>
    <xf numFmtId="0" fontId="28" fillId="0" borderId="29" xfId="4" applyFont="1" applyBorder="1" applyAlignment="1">
      <alignment horizontal="left" vertical="center" indent="1"/>
    </xf>
    <xf numFmtId="0" fontId="28" fillId="0" borderId="29" xfId="4" applyFont="1" applyBorder="1" applyAlignment="1">
      <alignment horizontal="center" vertical="center"/>
    </xf>
    <xf numFmtId="0" fontId="28" fillId="0" borderId="35" xfId="4" applyFont="1" applyBorder="1" applyAlignment="1">
      <alignment vertical="center" wrapText="1"/>
    </xf>
    <xf numFmtId="0" fontId="14" fillId="0" borderId="0" xfId="4" applyFont="1" applyFill="1" applyBorder="1" applyAlignment="1">
      <alignment horizontal="center"/>
    </xf>
    <xf numFmtId="0" fontId="14" fillId="0" borderId="0" xfId="4" applyFont="1" applyFill="1" applyAlignment="1">
      <alignment horizontal="center"/>
    </xf>
    <xf numFmtId="0" fontId="15" fillId="0" borderId="4" xfId="4" applyFont="1" applyFill="1" applyBorder="1" applyAlignment="1">
      <alignment horizontal="left" vertical="center" wrapText="1" indent="1"/>
    </xf>
    <xf numFmtId="0" fontId="32" fillId="0" borderId="0" xfId="4" applyFont="1" applyFill="1" applyAlignment="1">
      <alignment horizontal="left" vertical="center" indent="1"/>
    </xf>
    <xf numFmtId="0" fontId="26" fillId="0" borderId="0" xfId="4" applyFont="1" applyFill="1" applyAlignment="1">
      <alignment vertical="center" wrapText="1"/>
    </xf>
    <xf numFmtId="0" fontId="21" fillId="0" borderId="0" xfId="4" applyFont="1" applyFill="1"/>
    <xf numFmtId="0" fontId="23" fillId="0" borderId="0" xfId="4" applyFont="1" applyAlignment="1">
      <alignment horizontal="left" vertical="center" wrapText="1" indent="1"/>
    </xf>
    <xf numFmtId="0" fontId="28" fillId="0" borderId="0" xfId="4" applyFont="1" applyAlignment="1">
      <alignment horizontal="justify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2" fillId="0" borderId="0" xfId="7" applyFont="1"/>
    <xf numFmtId="0" fontId="22" fillId="0" borderId="0" xfId="7" applyFont="1" applyFill="1"/>
    <xf numFmtId="0" fontId="22" fillId="0" borderId="0" xfId="7" applyFont="1" applyFill="1" applyBorder="1" applyAlignment="1">
      <alignment horizontal="center" vertical="center"/>
    </xf>
    <xf numFmtId="0" fontId="22" fillId="0" borderId="0" xfId="7" applyFont="1" applyFill="1" applyBorder="1"/>
    <xf numFmtId="0" fontId="15" fillId="0" borderId="0" xfId="7" applyFont="1" applyFill="1"/>
    <xf numFmtId="0" fontId="12" fillId="0" borderId="0" xfId="7" applyFont="1" applyAlignment="1">
      <alignment horizontal="center" vertical="center" wrapText="1"/>
    </xf>
    <xf numFmtId="0" fontId="13" fillId="0" borderId="4" xfId="1" applyFont="1" applyFill="1" applyBorder="1" applyAlignment="1">
      <alignment horizontal="left" vertical="center" wrapText="1" indent="1"/>
    </xf>
    <xf numFmtId="0" fontId="14" fillId="0" borderId="4" xfId="1" applyFont="1" applyFill="1" applyBorder="1" applyAlignment="1">
      <alignment horizontal="right" vertical="center" wrapText="1" indent="2"/>
    </xf>
    <xf numFmtId="0" fontId="14" fillId="0" borderId="38" xfId="1" applyFont="1" applyFill="1" applyBorder="1" applyAlignment="1">
      <alignment horizontal="right" vertical="center" wrapText="1" indent="2"/>
    </xf>
    <xf numFmtId="0" fontId="15" fillId="0" borderId="4" xfId="1" applyFont="1" applyFill="1" applyBorder="1" applyAlignment="1">
      <alignment horizontal="center" vertical="center" wrapText="1"/>
    </xf>
    <xf numFmtId="166" fontId="15" fillId="0" borderId="4" xfId="2" applyNumberFormat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16" fontId="15" fillId="0" borderId="0" xfId="7" applyNumberFormat="1" applyFont="1" applyFill="1" applyBorder="1" applyAlignment="1">
      <alignment horizontal="left" vertical="center"/>
    </xf>
    <xf numFmtId="16" fontId="17" fillId="0" borderId="21" xfId="2" applyNumberFormat="1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center" vertical="center" wrapText="1"/>
    </xf>
    <xf numFmtId="0" fontId="15" fillId="0" borderId="45" xfId="2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horizontal="center" vertical="center" wrapText="1"/>
    </xf>
    <xf numFmtId="0" fontId="15" fillId="0" borderId="37" xfId="2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vertical="center" wrapText="1"/>
    </xf>
    <xf numFmtId="169" fontId="15" fillId="0" borderId="4" xfId="2" applyNumberFormat="1" applyFont="1" applyFill="1" applyBorder="1" applyAlignment="1">
      <alignment horizontal="center" vertical="center" wrapText="1"/>
    </xf>
    <xf numFmtId="0" fontId="15" fillId="0" borderId="37" xfId="2" applyFont="1" applyFill="1" applyBorder="1" applyAlignment="1">
      <alignment vertical="center" wrapText="1"/>
    </xf>
    <xf numFmtId="166" fontId="15" fillId="0" borderId="0" xfId="7" applyNumberFormat="1" applyFont="1" applyFill="1" applyBorder="1"/>
    <xf numFmtId="0" fontId="15" fillId="0" borderId="46" xfId="2" applyFont="1" applyFill="1" applyBorder="1" applyAlignment="1">
      <alignment horizontal="center" vertical="center" wrapText="1"/>
    </xf>
    <xf numFmtId="0" fontId="15" fillId="0" borderId="47" xfId="2" applyFont="1" applyFill="1" applyBorder="1" applyAlignment="1">
      <alignment vertical="center" wrapText="1"/>
    </xf>
    <xf numFmtId="169" fontId="15" fillId="0" borderId="38" xfId="2" applyNumberFormat="1" applyFont="1" applyFill="1" applyBorder="1" applyAlignment="1">
      <alignment horizontal="center" vertical="center" wrapText="1"/>
    </xf>
    <xf numFmtId="0" fontId="15" fillId="0" borderId="39" xfId="2" applyFont="1" applyFill="1" applyBorder="1" applyAlignment="1">
      <alignment vertical="center" wrapText="1"/>
    </xf>
    <xf numFmtId="0" fontId="30" fillId="0" borderId="4" xfId="7" applyFont="1" applyFill="1" applyBorder="1" applyAlignment="1">
      <alignment vertical="center" wrapText="1"/>
    </xf>
    <xf numFmtId="0" fontId="0" fillId="0" borderId="4" xfId="0" applyBorder="1"/>
    <xf numFmtId="0" fontId="3" fillId="5" borderId="0" xfId="4" applyFill="1"/>
    <xf numFmtId="0" fontId="10" fillId="5" borderId="0" xfId="4" applyFont="1" applyFill="1"/>
    <xf numFmtId="0" fontId="8" fillId="0" borderId="0" xfId="7" applyFont="1" applyAlignment="1">
      <alignment horizontal="left" vertical="center" wrapText="1" indent="1"/>
    </xf>
    <xf numFmtId="0" fontId="30" fillId="0" borderId="14" xfId="7" applyFont="1" applyFill="1" applyBorder="1" applyAlignment="1">
      <alignment vertical="center"/>
    </xf>
    <xf numFmtId="0" fontId="30" fillId="0" borderId="14" xfId="7" applyFont="1" applyFill="1" applyBorder="1" applyAlignment="1">
      <alignment vertical="center" wrapText="1"/>
    </xf>
    <xf numFmtId="0" fontId="10" fillId="0" borderId="0" xfId="7" applyFont="1"/>
    <xf numFmtId="0" fontId="9" fillId="0" borderId="7" xfId="7" applyFont="1" applyFill="1" applyBorder="1" applyAlignment="1">
      <alignment horizontal="center"/>
    </xf>
    <xf numFmtId="0" fontId="9" fillId="0" borderId="9" xfId="7" applyFont="1" applyFill="1" applyBorder="1" applyAlignment="1">
      <alignment horizontal="center"/>
    </xf>
    <xf numFmtId="0" fontId="9" fillId="0" borderId="10" xfId="7" applyFont="1" applyFill="1" applyBorder="1" applyAlignment="1">
      <alignment horizontal="center"/>
    </xf>
    <xf numFmtId="0" fontId="9" fillId="0" borderId="11" xfId="7" applyFont="1" applyFill="1" applyBorder="1" applyAlignment="1">
      <alignment horizontal="center"/>
    </xf>
    <xf numFmtId="0" fontId="30" fillId="0" borderId="1" xfId="7" applyFont="1" applyFill="1" applyBorder="1" applyAlignment="1">
      <alignment horizontal="center" vertical="center" wrapText="1"/>
    </xf>
    <xf numFmtId="0" fontId="30" fillId="0" borderId="1" xfId="7" applyFont="1" applyFill="1" applyBorder="1" applyAlignment="1">
      <alignment horizontal="center" vertical="center"/>
    </xf>
    <xf numFmtId="168" fontId="30" fillId="0" borderId="4" xfId="7" applyNumberFormat="1" applyFont="1" applyFill="1" applyBorder="1" applyAlignment="1">
      <alignment horizontal="right" vertical="center"/>
    </xf>
    <xf numFmtId="168" fontId="10" fillId="0" borderId="18" xfId="7" applyNumberFormat="1" applyFont="1" applyBorder="1" applyAlignment="1">
      <alignment horizontal="right"/>
    </xf>
    <xf numFmtId="0" fontId="36" fillId="0" borderId="0" xfId="7" applyFont="1" applyAlignment="1">
      <alignment horizontal="left" vertical="center" wrapText="1" indent="1"/>
    </xf>
    <xf numFmtId="0" fontId="28" fillId="0" borderId="0" xfId="7" applyFont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28" fillId="0" borderId="4" xfId="4" applyFont="1" applyBorder="1"/>
    <xf numFmtId="0" fontId="28" fillId="0" borderId="4" xfId="4" applyFont="1" applyBorder="1" applyAlignment="1">
      <alignment horizontal="center" vertical="center" textRotation="90"/>
    </xf>
    <xf numFmtId="0" fontId="27" fillId="0" borderId="4" xfId="4" applyFont="1" applyBorder="1" applyAlignment="1">
      <alignment horizontal="left" vertical="center" indent="1"/>
    </xf>
    <xf numFmtId="0" fontId="27" fillId="5" borderId="0" xfId="4" applyFont="1" applyFill="1"/>
    <xf numFmtId="0" fontId="27" fillId="0" borderId="12" xfId="0" applyFont="1" applyBorder="1"/>
    <xf numFmtId="0" fontId="27" fillId="0" borderId="17" xfId="0" applyFont="1" applyBorder="1" applyAlignment="1">
      <alignment horizontal="right"/>
    </xf>
    <xf numFmtId="0" fontId="27" fillId="0" borderId="14" xfId="0" applyFont="1" applyBorder="1"/>
    <xf numFmtId="0" fontId="27" fillId="0" borderId="18" xfId="0" applyFont="1" applyBorder="1" applyAlignment="1">
      <alignment horizontal="right"/>
    </xf>
    <xf numFmtId="0" fontId="27" fillId="0" borderId="15" xfId="0" applyFont="1" applyBorder="1"/>
    <xf numFmtId="0" fontId="27" fillId="0" borderId="19" xfId="0" applyFont="1" applyBorder="1" applyAlignment="1">
      <alignment horizontal="right"/>
    </xf>
    <xf numFmtId="3" fontId="27" fillId="0" borderId="4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10" fontId="27" fillId="0" borderId="4" xfId="0" applyNumberFormat="1" applyFont="1" applyBorder="1" applyAlignment="1">
      <alignment horizontal="center" vertical="center"/>
    </xf>
    <xf numFmtId="3" fontId="27" fillId="0" borderId="4" xfId="0" applyNumberFormat="1" applyFont="1" applyFill="1" applyBorder="1" applyAlignment="1">
      <alignment horizontal="center" vertical="center"/>
    </xf>
    <xf numFmtId="0" fontId="12" fillId="0" borderId="14" xfId="4" applyFont="1" applyBorder="1" applyAlignment="1">
      <alignment horizontal="left" vertical="center" indent="1"/>
    </xf>
    <xf numFmtId="10" fontId="27" fillId="0" borderId="18" xfId="0" applyNumberFormat="1" applyFont="1" applyBorder="1" applyAlignment="1">
      <alignment horizontal="center" vertical="center"/>
    </xf>
    <xf numFmtId="0" fontId="12" fillId="0" borderId="14" xfId="4" applyFont="1" applyBorder="1" applyAlignment="1">
      <alignment horizontal="left" vertical="center" wrapText="1" indent="1"/>
    </xf>
    <xf numFmtId="0" fontId="12" fillId="0" borderId="15" xfId="4" applyFont="1" applyBorder="1" applyAlignment="1">
      <alignment horizontal="left" vertical="center" wrapText="1" indent="1"/>
    </xf>
    <xf numFmtId="3" fontId="27" fillId="0" borderId="16" xfId="0" applyNumberFormat="1" applyFont="1" applyBorder="1" applyAlignment="1">
      <alignment horizontal="center" vertical="center"/>
    </xf>
    <xf numFmtId="3" fontId="27" fillId="0" borderId="27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33" fillId="0" borderId="12" xfId="4" applyFont="1" applyBorder="1"/>
    <xf numFmtId="0" fontId="34" fillId="0" borderId="17" xfId="4" applyFont="1" applyBorder="1" applyAlignment="1">
      <alignment horizontal="left" vertical="center" wrapText="1" indent="1"/>
    </xf>
    <xf numFmtId="0" fontId="33" fillId="0" borderId="14" xfId="4" applyFont="1" applyBorder="1" applyAlignment="1">
      <alignment horizontal="center" vertical="center"/>
    </xf>
    <xf numFmtId="0" fontId="33" fillId="0" borderId="19" xfId="4" applyFont="1" applyBorder="1" applyAlignment="1">
      <alignment horizontal="justify" vertical="center" wrapText="1"/>
    </xf>
    <xf numFmtId="0" fontId="14" fillId="5" borderId="0" xfId="3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left" vertical="center" wrapText="1" indent="1"/>
    </xf>
    <xf numFmtId="0" fontId="10" fillId="0" borderId="15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left" vertical="center" indent="1"/>
    </xf>
    <xf numFmtId="0" fontId="27" fillId="0" borderId="0" xfId="7" applyFont="1"/>
    <xf numFmtId="0" fontId="28" fillId="0" borderId="0" xfId="7" applyFont="1" applyAlignment="1">
      <alignment vertical="center" wrapText="1"/>
    </xf>
    <xf numFmtId="0" fontId="27" fillId="0" borderId="0" xfId="7" applyFont="1" applyAlignment="1">
      <alignment horizontal="center"/>
    </xf>
    <xf numFmtId="0" fontId="27" fillId="0" borderId="0" xfId="7" applyFont="1" applyAlignment="1">
      <alignment horizontal="center" vertical="center"/>
    </xf>
    <xf numFmtId="0" fontId="27" fillId="0" borderId="4" xfId="7" applyFont="1" applyBorder="1" applyAlignment="1">
      <alignment horizontal="center" vertical="center" wrapText="1"/>
    </xf>
    <xf numFmtId="0" fontId="27" fillId="0" borderId="4" xfId="7" applyFont="1" applyBorder="1" applyAlignment="1">
      <alignment vertical="center" wrapText="1"/>
    </xf>
    <xf numFmtId="0" fontId="27" fillId="0" borderId="4" xfId="7" applyFont="1" applyFill="1" applyBorder="1" applyAlignment="1">
      <alignment vertical="center" wrapText="1"/>
    </xf>
    <xf numFmtId="0" fontId="27" fillId="0" borderId="4" xfId="7" applyFont="1" applyBorder="1" applyAlignment="1">
      <alignment horizontal="center" vertical="center"/>
    </xf>
    <xf numFmtId="0" fontId="27" fillId="0" borderId="5" xfId="7" applyFont="1" applyBorder="1" applyAlignment="1">
      <alignment horizontal="center" vertical="center"/>
    </xf>
    <xf numFmtId="0" fontId="19" fillId="5" borderId="4" xfId="7" applyFont="1" applyFill="1" applyBorder="1" applyAlignment="1">
      <alignment horizontal="center" vertical="center" wrapText="1"/>
    </xf>
    <xf numFmtId="0" fontId="27" fillId="0" borderId="4" xfId="7" applyFont="1" applyBorder="1" applyAlignment="1">
      <alignment horizontal="center"/>
    </xf>
    <xf numFmtId="0" fontId="27" fillId="0" borderId="4" xfId="7" applyFont="1" applyBorder="1"/>
    <xf numFmtId="0" fontId="27" fillId="0" borderId="1" xfId="7" applyFont="1" applyBorder="1"/>
    <xf numFmtId="0" fontId="19" fillId="5" borderId="3" xfId="7" applyFont="1" applyFill="1" applyBorder="1" applyAlignment="1">
      <alignment horizontal="center" vertical="center" wrapText="1"/>
    </xf>
    <xf numFmtId="0" fontId="27" fillId="0" borderId="25" xfId="7" applyFont="1" applyBorder="1" applyAlignment="1">
      <alignment horizontal="center"/>
    </xf>
    <xf numFmtId="0" fontId="27" fillId="0" borderId="6" xfId="7" applyFont="1" applyBorder="1" applyAlignment="1">
      <alignment horizontal="center"/>
    </xf>
    <xf numFmtId="0" fontId="37" fillId="0" borderId="0" xfId="7" applyFont="1" applyAlignment="1">
      <alignment vertical="center" wrapText="1"/>
    </xf>
    <xf numFmtId="0" fontId="41" fillId="0" borderId="0" xfId="7" applyFont="1" applyAlignment="1">
      <alignment vertical="top"/>
    </xf>
    <xf numFmtId="0" fontId="12" fillId="0" borderId="0" xfId="7" applyFont="1" applyAlignment="1">
      <alignment wrapText="1"/>
    </xf>
    <xf numFmtId="0" fontId="12" fillId="0" borderId="0" xfId="7" applyFont="1" applyAlignment="1">
      <alignment horizontal="justify" wrapText="1"/>
    </xf>
    <xf numFmtId="0" fontId="10" fillId="0" borderId="0" xfId="7" applyFont="1" applyAlignment="1">
      <alignment horizontal="justify" vertical="top" wrapText="1"/>
    </xf>
    <xf numFmtId="0" fontId="21" fillId="0" borderId="4" xfId="7" applyFont="1" applyFill="1" applyBorder="1" applyAlignment="1">
      <alignment horizontal="center" vertical="center" wrapText="1"/>
    </xf>
    <xf numFmtId="0" fontId="22" fillId="0" borderId="4" xfId="7" applyFont="1" applyFill="1" applyBorder="1" applyAlignment="1">
      <alignment horizontal="center" vertical="center" wrapText="1"/>
    </xf>
    <xf numFmtId="0" fontId="22" fillId="0" borderId="4" xfId="7" applyFont="1" applyFill="1" applyBorder="1" applyAlignment="1">
      <alignment vertical="center" wrapText="1"/>
    </xf>
    <xf numFmtId="0" fontId="14" fillId="5" borderId="0" xfId="7" applyFont="1" applyFill="1"/>
    <xf numFmtId="0" fontId="14" fillId="0" borderId="0" xfId="7" applyFont="1" applyFill="1"/>
    <xf numFmtId="0" fontId="14" fillId="5" borderId="0" xfId="7" applyFont="1" applyFill="1" applyAlignment="1">
      <alignment horizontal="center"/>
    </xf>
    <xf numFmtId="0" fontId="14" fillId="0" borderId="12" xfId="7" applyFont="1" applyFill="1" applyBorder="1" applyAlignment="1">
      <alignment horizontal="center" vertical="center" wrapText="1"/>
    </xf>
    <xf numFmtId="0" fontId="14" fillId="0" borderId="13" xfId="7" applyFont="1" applyFill="1" applyBorder="1" applyAlignment="1">
      <alignment horizontal="center" vertical="center" wrapText="1"/>
    </xf>
    <xf numFmtId="0" fontId="14" fillId="0" borderId="21" xfId="7" applyFont="1" applyFill="1" applyBorder="1" applyAlignment="1">
      <alignment horizontal="center" vertical="center" wrapText="1"/>
    </xf>
    <xf numFmtId="0" fontId="14" fillId="0" borderId="25" xfId="7" applyFont="1" applyFill="1" applyBorder="1" applyAlignment="1">
      <alignment horizontal="center" vertical="center" wrapText="1"/>
    </xf>
    <xf numFmtId="0" fontId="13" fillId="0" borderId="4" xfId="7" applyFont="1" applyFill="1" applyBorder="1" applyAlignment="1">
      <alignment horizontal="center" vertical="center" wrapText="1"/>
    </xf>
    <xf numFmtId="0" fontId="13" fillId="5" borderId="4" xfId="7" applyFont="1" applyFill="1" applyBorder="1" applyAlignment="1">
      <alignment horizontal="center" vertical="center" wrapText="1"/>
    </xf>
    <xf numFmtId="0" fontId="14" fillId="0" borderId="26" xfId="7" applyFont="1" applyFill="1" applyBorder="1" applyAlignment="1">
      <alignment horizontal="center" vertical="center" wrapText="1"/>
    </xf>
    <xf numFmtId="0" fontId="14" fillId="0" borderId="6" xfId="7" applyFont="1" applyFill="1" applyBorder="1" applyAlignment="1">
      <alignment horizontal="center" vertical="center" wrapText="1"/>
    </xf>
    <xf numFmtId="0" fontId="13" fillId="0" borderId="18" xfId="7" applyFont="1" applyFill="1" applyBorder="1" applyAlignment="1">
      <alignment vertical="center" wrapText="1"/>
    </xf>
    <xf numFmtId="0" fontId="14" fillId="0" borderId="14" xfId="7" applyFont="1" applyFill="1" applyBorder="1" applyAlignment="1">
      <alignment horizontal="right" vertical="center" wrapText="1" indent="1"/>
    </xf>
    <xf numFmtId="0" fontId="14" fillId="0" borderId="4" xfId="7" applyFont="1" applyFill="1" applyBorder="1" applyAlignment="1">
      <alignment horizontal="center" vertical="center" wrapText="1"/>
    </xf>
    <xf numFmtId="0" fontId="13" fillId="0" borderId="18" xfId="7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left" vertical="center" wrapText="1" indent="1"/>
    </xf>
    <xf numFmtId="0" fontId="14" fillId="5" borderId="4" xfId="7" applyFont="1" applyFill="1" applyBorder="1" applyAlignment="1">
      <alignment horizontal="center" vertical="center" wrapText="1"/>
    </xf>
    <xf numFmtId="3" fontId="14" fillId="5" borderId="4" xfId="7" applyNumberFormat="1" applyFont="1" applyFill="1" applyBorder="1" applyAlignment="1">
      <alignment horizontal="center" vertical="center" wrapText="1"/>
    </xf>
    <xf numFmtId="1" fontId="14" fillId="5" borderId="4" xfId="7" applyNumberFormat="1" applyFont="1" applyFill="1" applyBorder="1" applyAlignment="1">
      <alignment horizontal="center" vertical="center" wrapText="1"/>
    </xf>
    <xf numFmtId="0" fontId="14" fillId="5" borderId="4" xfId="7" applyFont="1" applyFill="1" applyBorder="1" applyAlignment="1">
      <alignment vertical="center" wrapText="1"/>
    </xf>
    <xf numFmtId="0" fontId="14" fillId="0" borderId="18" xfId="7" applyFont="1" applyFill="1" applyBorder="1" applyAlignment="1">
      <alignment vertical="center" wrapText="1"/>
    </xf>
    <xf numFmtId="0" fontId="14" fillId="0" borderId="4" xfId="7" applyFont="1" applyFill="1" applyBorder="1" applyAlignment="1">
      <alignment horizontal="right" vertical="center" wrapText="1" indent="2"/>
    </xf>
    <xf numFmtId="0" fontId="14" fillId="0" borderId="4" xfId="7" applyFont="1" applyFill="1" applyBorder="1" applyAlignment="1">
      <alignment vertical="center" wrapText="1"/>
    </xf>
    <xf numFmtId="49" fontId="22" fillId="0" borderId="4" xfId="7" applyNumberFormat="1" applyFont="1" applyFill="1" applyBorder="1" applyAlignment="1">
      <alignment horizontal="center" vertical="center" wrapText="1"/>
    </xf>
    <xf numFmtId="0" fontId="25" fillId="0" borderId="0" xfId="4" applyFont="1" applyFill="1" applyAlignment="1">
      <alignment vertical="center" wrapText="1"/>
    </xf>
    <xf numFmtId="0" fontId="25" fillId="0" borderId="20" xfId="4" applyFont="1" applyFill="1" applyBorder="1" applyAlignment="1">
      <alignment horizontal="center" vertical="center"/>
    </xf>
    <xf numFmtId="0" fontId="15" fillId="5" borderId="4" xfId="2" applyFont="1" applyFill="1" applyBorder="1" applyAlignment="1">
      <alignment horizontal="center" vertical="center" wrapText="1"/>
    </xf>
    <xf numFmtId="0" fontId="15" fillId="5" borderId="38" xfId="2" applyFont="1" applyFill="1" applyBorder="1" applyAlignment="1">
      <alignment vertical="center" wrapText="1"/>
    </xf>
    <xf numFmtId="0" fontId="42" fillId="0" borderId="0" xfId="12" applyFont="1" applyFill="1"/>
    <xf numFmtId="0" fontId="1" fillId="0" borderId="0" xfId="12" applyFill="1"/>
    <xf numFmtId="0" fontId="35" fillId="0" borderId="0" xfId="12" applyFont="1" applyFill="1" applyAlignment="1"/>
    <xf numFmtId="0" fontId="43" fillId="0" borderId="4" xfId="12" applyFont="1" applyFill="1" applyBorder="1" applyAlignment="1">
      <alignment horizontal="center" vertical="center" wrapText="1"/>
    </xf>
    <xf numFmtId="49" fontId="43" fillId="0" borderId="4" xfId="12" applyNumberFormat="1" applyFont="1" applyFill="1" applyBorder="1" applyAlignment="1">
      <alignment horizontal="left" vertical="center" wrapText="1"/>
    </xf>
    <xf numFmtId="0" fontId="43" fillId="0" borderId="4" xfId="12" applyFont="1" applyFill="1" applyBorder="1" applyAlignment="1">
      <alignment vertical="center" wrapText="1"/>
    </xf>
    <xf numFmtId="3" fontId="43" fillId="0" borderId="4" xfId="12" applyNumberFormat="1" applyFont="1" applyFill="1" applyBorder="1" applyAlignment="1">
      <alignment horizontal="right" vertical="center" wrapText="1" indent="1"/>
    </xf>
    <xf numFmtId="168" fontId="43" fillId="0" borderId="4" xfId="12" applyNumberFormat="1" applyFont="1" applyFill="1" applyBorder="1" applyAlignment="1">
      <alignment horizontal="right" vertical="center" wrapText="1" indent="1"/>
    </xf>
    <xf numFmtId="0" fontId="1" fillId="0" borderId="4" xfId="12" applyNumberFormat="1" applyFont="1" applyBorder="1" applyAlignment="1">
      <alignment horizontal="left" vertical="top" wrapText="1" indent="2"/>
    </xf>
    <xf numFmtId="3" fontId="43" fillId="0" borderId="4" xfId="12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4" xfId="12" applyNumberFormat="1" applyBorder="1" applyAlignment="1">
      <alignment horizontal="left" vertical="top" wrapText="1" indent="2"/>
    </xf>
    <xf numFmtId="0" fontId="43" fillId="0" borderId="4" xfId="12" applyFont="1" applyFill="1" applyBorder="1" applyAlignment="1">
      <alignment horizontal="justify" vertical="center" wrapText="1"/>
    </xf>
    <xf numFmtId="0" fontId="1" fillId="0" borderId="0" xfId="12" applyFill="1" applyProtection="1">
      <protection locked="0"/>
    </xf>
    <xf numFmtId="168" fontId="1" fillId="0" borderId="0" xfId="12" applyNumberFormat="1" applyFill="1" applyProtection="1">
      <protection locked="0"/>
    </xf>
    <xf numFmtId="0" fontId="45" fillId="0" borderId="0" xfId="12" applyFont="1"/>
    <xf numFmtId="0" fontId="1" fillId="0" borderId="0" xfId="12"/>
    <xf numFmtId="0" fontId="46" fillId="0" borderId="0" xfId="12" applyFont="1" applyFill="1" applyBorder="1" applyAlignment="1">
      <alignment horizontal="left" vertical="top" wrapText="1"/>
    </xf>
    <xf numFmtId="0" fontId="46" fillId="0" borderId="0" xfId="12" applyFont="1" applyFill="1" applyBorder="1" applyAlignment="1">
      <alignment horizontal="left" vertical="center" wrapText="1" indent="1"/>
    </xf>
    <xf numFmtId="0" fontId="47" fillId="0" borderId="0" xfId="12" applyFont="1" applyFill="1" applyBorder="1" applyAlignment="1">
      <alignment horizontal="center" vertical="center" wrapText="1"/>
    </xf>
    <xf numFmtId="0" fontId="46" fillId="0" borderId="0" xfId="12" applyFont="1" applyFill="1" applyBorder="1" applyAlignment="1">
      <alignment vertical="center" wrapText="1"/>
    </xf>
    <xf numFmtId="0" fontId="1" fillId="0" borderId="0" xfId="12" applyBorder="1"/>
    <xf numFmtId="0" fontId="48" fillId="0" borderId="0" xfId="12" applyNumberFormat="1" applyFont="1" applyBorder="1" applyAlignment="1">
      <alignment horizontal="left" vertical="top" wrapText="1" indent="2"/>
    </xf>
    <xf numFmtId="3" fontId="46" fillId="0" borderId="0" xfId="12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0" xfId="12" applyFont="1" applyBorder="1"/>
    <xf numFmtId="0" fontId="50" fillId="0" borderId="0" xfId="13" applyFont="1"/>
    <xf numFmtId="0" fontId="50" fillId="0" borderId="0" xfId="13" applyFont="1" applyAlignment="1">
      <alignment horizontal="left"/>
    </xf>
    <xf numFmtId="0" fontId="50" fillId="6" borderId="4" xfId="13" applyNumberFormat="1" applyFont="1" applyFill="1" applyBorder="1" applyAlignment="1">
      <alignment horizontal="center" vertical="center" wrapText="1"/>
    </xf>
    <xf numFmtId="0" fontId="50" fillId="6" borderId="4" xfId="13" applyFont="1" applyFill="1" applyBorder="1" applyAlignment="1">
      <alignment horizontal="center" vertical="center"/>
    </xf>
    <xf numFmtId="0" fontId="50" fillId="0" borderId="4" xfId="13" applyFont="1" applyBorder="1"/>
    <xf numFmtId="1" fontId="50" fillId="7" borderId="4" xfId="13" applyNumberFormat="1" applyFont="1" applyFill="1" applyBorder="1" applyAlignment="1">
      <alignment horizontal="right" vertical="top"/>
    </xf>
    <xf numFmtId="0" fontId="50" fillId="7" borderId="4" xfId="13" applyNumberFormat="1" applyFont="1" applyFill="1" applyBorder="1" applyAlignment="1">
      <alignment horizontal="left" vertical="top"/>
    </xf>
    <xf numFmtId="0" fontId="50" fillId="7" borderId="4" xfId="13" applyNumberFormat="1" applyFont="1" applyFill="1" applyBorder="1" applyAlignment="1">
      <alignment horizontal="center" vertical="center"/>
    </xf>
    <xf numFmtId="3" fontId="50" fillId="7" borderId="4" xfId="13" applyNumberFormat="1" applyFont="1" applyFill="1" applyBorder="1" applyAlignment="1">
      <alignment horizontal="right" vertical="top"/>
    </xf>
    <xf numFmtId="0" fontId="50" fillId="0" borderId="0" xfId="13" applyFont="1" applyAlignment="1">
      <alignment horizontal="center" vertical="center"/>
    </xf>
    <xf numFmtId="0" fontId="51" fillId="0" borderId="0" xfId="12" applyFont="1" applyBorder="1"/>
    <xf numFmtId="0" fontId="51" fillId="0" borderId="0" xfId="12" applyFont="1"/>
    <xf numFmtId="0" fontId="54" fillId="0" borderId="0" xfId="12" applyFont="1" applyBorder="1"/>
    <xf numFmtId="0" fontId="44" fillId="0" borderId="4" xfId="12" applyFont="1" applyBorder="1"/>
    <xf numFmtId="0" fontId="44" fillId="0" borderId="4" xfId="12" applyFont="1" applyBorder="1" applyAlignment="1">
      <alignment horizontal="center" vertical="center" wrapText="1"/>
    </xf>
    <xf numFmtId="0" fontId="44" fillId="0" borderId="4" xfId="12" applyFont="1" applyFill="1" applyBorder="1" applyAlignment="1">
      <alignment horizontal="center" vertical="center" wrapText="1"/>
    </xf>
    <xf numFmtId="0" fontId="44" fillId="0" borderId="4" xfId="12" applyNumberFormat="1" applyFont="1" applyBorder="1" applyAlignment="1">
      <alignment horizontal="center" vertical="center" wrapText="1"/>
    </xf>
    <xf numFmtId="3" fontId="44" fillId="0" borderId="4" xfId="12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3" applyFont="1" applyFill="1" applyBorder="1" applyAlignment="1">
      <alignment horizontal="justify" vertical="center"/>
    </xf>
    <xf numFmtId="0" fontId="14" fillId="0" borderId="4" xfId="3" applyFont="1" applyFill="1" applyBorder="1" applyAlignment="1">
      <alignment horizontal="justify" vertical="center" wrapText="1"/>
    </xf>
    <xf numFmtId="0" fontId="14" fillId="0" borderId="4" xfId="3" applyFont="1" applyFill="1" applyBorder="1" applyAlignment="1">
      <alignment horizontal="center" vertical="center"/>
    </xf>
    <xf numFmtId="0" fontId="27" fillId="0" borderId="29" xfId="4" applyFont="1" applyBorder="1" applyAlignment="1">
      <alignment horizontal="right" vertical="center" indent="1"/>
    </xf>
    <xf numFmtId="0" fontId="27" fillId="0" borderId="29" xfId="4" applyFont="1" applyBorder="1" applyAlignment="1">
      <alignment horizontal="right" vertical="center" indent="1"/>
    </xf>
    <xf numFmtId="0" fontId="50" fillId="6" borderId="4" xfId="13" applyNumberFormat="1" applyFont="1" applyFill="1" applyBorder="1" applyAlignment="1">
      <alignment horizontal="center" vertical="center" wrapText="1"/>
    </xf>
    <xf numFmtId="49" fontId="27" fillId="0" borderId="5" xfId="7" applyNumberFormat="1" applyFont="1" applyBorder="1" applyAlignment="1">
      <alignment horizontal="center"/>
    </xf>
    <xf numFmtId="0" fontId="13" fillId="5" borderId="0" xfId="4" applyFont="1" applyFill="1" applyBorder="1" applyAlignment="1">
      <alignment horizontal="justify" vertical="center" wrapText="1"/>
    </xf>
    <xf numFmtId="0" fontId="20" fillId="0" borderId="0" xfId="4" applyFont="1" applyFill="1" applyBorder="1" applyAlignment="1">
      <alignment horizontal="justify" vertical="center" wrapText="1"/>
    </xf>
    <xf numFmtId="0" fontId="14" fillId="0" borderId="0" xfId="4" applyFont="1" applyFill="1" applyBorder="1" applyAlignment="1">
      <alignment horizontal="right"/>
    </xf>
    <xf numFmtId="0" fontId="14" fillId="0" borderId="0" xfId="4" applyFont="1" applyFill="1" applyBorder="1" applyAlignment="1">
      <alignment horizontal="left" vertical="center" indent="1"/>
    </xf>
    <xf numFmtId="167" fontId="22" fillId="0" borderId="4" xfId="9" applyNumberFormat="1" applyFont="1" applyFill="1" applyBorder="1" applyAlignment="1">
      <alignment horizontal="center" vertical="center" wrapText="1"/>
    </xf>
    <xf numFmtId="0" fontId="13" fillId="5" borderId="4" xfId="7" applyFont="1" applyFill="1" applyBorder="1" applyAlignment="1">
      <alignment horizontal="center" vertical="center" wrapText="1"/>
    </xf>
    <xf numFmtId="0" fontId="31" fillId="0" borderId="0" xfId="7" applyFont="1" applyAlignment="1">
      <alignment horizontal="justify" wrapText="1"/>
    </xf>
    <xf numFmtId="0" fontId="22" fillId="0" borderId="0" xfId="4" applyFont="1"/>
    <xf numFmtId="0" fontId="30" fillId="0" borderId="0" xfId="7" applyFont="1" applyFill="1" applyBorder="1" applyAlignment="1">
      <alignment vertical="center"/>
    </xf>
    <xf numFmtId="0" fontId="30" fillId="0" borderId="0" xfId="7" applyFont="1" applyFill="1" applyBorder="1" applyAlignment="1">
      <alignment vertical="center" wrapText="1"/>
    </xf>
    <xf numFmtId="0" fontId="30" fillId="0" borderId="0" xfId="7" applyFont="1" applyFill="1" applyBorder="1" applyAlignment="1">
      <alignment horizontal="center" vertical="center"/>
    </xf>
    <xf numFmtId="168" fontId="30" fillId="0" borderId="0" xfId="7" applyNumberFormat="1" applyFont="1" applyFill="1" applyBorder="1" applyAlignment="1">
      <alignment horizontal="right" vertical="center"/>
    </xf>
    <xf numFmtId="168" fontId="10" fillId="0" borderId="0" xfId="7" applyNumberFormat="1" applyFont="1" applyBorder="1" applyAlignment="1">
      <alignment horizontal="right"/>
    </xf>
    <xf numFmtId="0" fontId="55" fillId="0" borderId="0" xfId="7" applyFont="1" applyFill="1" applyBorder="1" applyAlignment="1">
      <alignment vertical="center" wrapText="1"/>
    </xf>
    <xf numFmtId="0" fontId="55" fillId="0" borderId="0" xfId="7" applyFont="1" applyFill="1" applyBorder="1" applyAlignment="1">
      <alignment horizontal="center" vertical="center"/>
    </xf>
    <xf numFmtId="168" fontId="55" fillId="0" borderId="0" xfId="7" applyNumberFormat="1" applyFont="1" applyFill="1" applyBorder="1" applyAlignment="1">
      <alignment horizontal="right" vertical="center"/>
    </xf>
    <xf numFmtId="168" fontId="22" fillId="0" borderId="0" xfId="7" applyNumberFormat="1" applyFont="1" applyBorder="1" applyAlignment="1">
      <alignment horizontal="right"/>
    </xf>
    <xf numFmtId="0" fontId="22" fillId="0" borderId="0" xfId="7" applyFont="1"/>
    <xf numFmtId="168" fontId="55" fillId="0" borderId="0" xfId="7" applyNumberFormat="1" applyFont="1" applyFill="1" applyBorder="1" applyAlignment="1">
      <alignment vertical="center"/>
    </xf>
    <xf numFmtId="0" fontId="56" fillId="0" borderId="0" xfId="4" applyFont="1"/>
    <xf numFmtId="0" fontId="15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vertical="center" wrapText="1"/>
    </xf>
    <xf numFmtId="169" fontId="15" fillId="0" borderId="0" xfId="2" applyNumberFormat="1" applyFont="1" applyFill="1" applyBorder="1" applyAlignment="1">
      <alignment horizontal="center" vertical="center" wrapText="1"/>
    </xf>
    <xf numFmtId="0" fontId="15" fillId="5" borderId="0" xfId="2" applyFont="1" applyFill="1" applyBorder="1" applyAlignment="1">
      <alignment vertical="center" wrapText="1"/>
    </xf>
    <xf numFmtId="49" fontId="27" fillId="0" borderId="4" xfId="7" applyNumberFormat="1" applyFont="1" applyBorder="1" applyAlignment="1">
      <alignment horizontal="center"/>
    </xf>
    <xf numFmtId="0" fontId="22" fillId="0" borderId="0" xfId="7" applyFont="1" applyAlignment="1">
      <alignment horizontal="center"/>
    </xf>
    <xf numFmtId="0" fontId="22" fillId="0" borderId="0" xfId="7" applyFont="1" applyAlignment="1">
      <alignment horizontal="center" vertical="center"/>
    </xf>
    <xf numFmtId="0" fontId="57" fillId="0" borderId="0" xfId="7" applyFont="1" applyAlignment="1">
      <alignment vertical="top"/>
    </xf>
    <xf numFmtId="0" fontId="15" fillId="5" borderId="0" xfId="7" applyFont="1" applyFill="1"/>
    <xf numFmtId="0" fontId="14" fillId="0" borderId="18" xfId="7" applyFont="1" applyFill="1" applyBorder="1" applyAlignment="1">
      <alignment horizontal="center" vertical="center" wrapText="1"/>
    </xf>
    <xf numFmtId="0" fontId="12" fillId="0" borderId="0" xfId="12" applyFont="1" applyFill="1" applyProtection="1">
      <protection locked="0"/>
    </xf>
    <xf numFmtId="3" fontId="12" fillId="0" borderId="0" xfId="12" applyNumberFormat="1" applyFont="1" applyFill="1" applyProtection="1">
      <protection locked="0"/>
    </xf>
    <xf numFmtId="0" fontId="12" fillId="0" borderId="0" xfId="12" applyFont="1" applyFill="1"/>
    <xf numFmtId="0" fontId="15" fillId="0" borderId="0" xfId="4" applyFont="1" applyFill="1"/>
    <xf numFmtId="0" fontId="15" fillId="0" borderId="0" xfId="4" applyFont="1" applyFill="1" applyAlignment="1">
      <alignment horizontal="center"/>
    </xf>
    <xf numFmtId="0" fontId="22" fillId="0" borderId="0" xfId="4" applyFont="1" applyFill="1"/>
    <xf numFmtId="0" fontId="22" fillId="0" borderId="0" xfId="12" applyFont="1" applyBorder="1"/>
    <xf numFmtId="0" fontId="22" fillId="0" borderId="0" xfId="12" applyFont="1"/>
    <xf numFmtId="0" fontId="22" fillId="0" borderId="0" xfId="4" applyFont="1" applyFill="1" applyBorder="1" applyAlignment="1">
      <alignment horizontal="right"/>
    </xf>
    <xf numFmtId="0" fontId="22" fillId="0" borderId="0" xfId="4" applyFont="1" applyFill="1" applyBorder="1" applyAlignment="1">
      <alignment horizontal="left" vertical="center" indent="1"/>
    </xf>
    <xf numFmtId="0" fontId="58" fillId="0" borderId="0" xfId="4" applyFont="1" applyFill="1"/>
    <xf numFmtId="0" fontId="51" fillId="0" borderId="0" xfId="13" applyFont="1"/>
    <xf numFmtId="0" fontId="51" fillId="0" borderId="0" xfId="13" applyFont="1" applyAlignment="1">
      <alignment horizontal="left"/>
    </xf>
    <xf numFmtId="0" fontId="13" fillId="0" borderId="4" xfId="1" applyFont="1" applyFill="1" applyBorder="1" applyAlignment="1">
      <alignment horizontal="center" vertical="center" wrapText="1"/>
    </xf>
    <xf numFmtId="0" fontId="14" fillId="0" borderId="0" xfId="7" applyFont="1"/>
    <xf numFmtId="0" fontId="33" fillId="0" borderId="0" xfId="4" applyFont="1" applyBorder="1" applyAlignment="1">
      <alignment horizontal="center" vertical="center"/>
    </xf>
    <xf numFmtId="0" fontId="33" fillId="0" borderId="0" xfId="4" applyFont="1" applyBorder="1" applyAlignment="1">
      <alignment horizontal="justify" vertical="center" wrapText="1"/>
    </xf>
    <xf numFmtId="49" fontId="43" fillId="0" borderId="0" xfId="12" applyNumberFormat="1" applyFont="1" applyFill="1" applyBorder="1" applyAlignment="1">
      <alignment horizontal="left" vertical="center" wrapText="1"/>
    </xf>
    <xf numFmtId="0" fontId="1" fillId="0" borderId="0" xfId="12" applyNumberFormat="1" applyFont="1" applyBorder="1" applyAlignment="1">
      <alignment horizontal="left" vertical="top" wrapText="1" indent="2"/>
    </xf>
    <xf numFmtId="3" fontId="43" fillId="0" borderId="0" xfId="12" applyNumberFormat="1" applyFont="1" applyFill="1" applyBorder="1" applyAlignment="1">
      <alignment horizontal="right" vertical="center" wrapText="1" indent="1"/>
    </xf>
    <xf numFmtId="3" fontId="43" fillId="0" borderId="0" xfId="12" applyNumberFormat="1" applyFont="1" applyFill="1" applyBorder="1" applyAlignment="1" applyProtection="1">
      <alignment horizontal="right" vertical="center" wrapText="1" indent="1"/>
      <protection locked="0"/>
    </xf>
    <xf numFmtId="168" fontId="43" fillId="0" borderId="0" xfId="12" applyNumberFormat="1" applyFont="1" applyFill="1" applyBorder="1" applyAlignment="1">
      <alignment horizontal="right" vertical="center" wrapText="1" indent="1"/>
    </xf>
    <xf numFmtId="0" fontId="27" fillId="0" borderId="0" xfId="0" applyFont="1"/>
    <xf numFmtId="0" fontId="14" fillId="0" borderId="0" xfId="3" applyFont="1" applyFill="1" applyBorder="1" applyAlignment="1">
      <alignment horizontal="justify" vertical="center"/>
    </xf>
    <xf numFmtId="0" fontId="14" fillId="0" borderId="0" xfId="3" applyFont="1" applyFill="1" applyBorder="1" applyAlignment="1">
      <alignment horizontal="justify" vertical="center" wrapText="1"/>
    </xf>
    <xf numFmtId="0" fontId="14" fillId="0" borderId="0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left" vertical="center" wrapText="1" indent="1"/>
    </xf>
    <xf numFmtId="0" fontId="14" fillId="0" borderId="0" xfId="4" applyFont="1"/>
    <xf numFmtId="0" fontId="15" fillId="0" borderId="0" xfId="4" applyFont="1"/>
    <xf numFmtId="0" fontId="59" fillId="0" borderId="0" xfId="4" applyFont="1"/>
    <xf numFmtId="3" fontId="59" fillId="0" borderId="0" xfId="12" applyNumberFormat="1" applyFont="1" applyFill="1" applyProtection="1">
      <protection locked="0"/>
    </xf>
    <xf numFmtId="0" fontId="59" fillId="0" borderId="0" xfId="4" applyFont="1" applyFill="1"/>
    <xf numFmtId="0" fontId="13" fillId="0" borderId="18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4" fillId="0" borderId="14" xfId="1" applyFont="1" applyFill="1" applyBorder="1" applyAlignment="1">
      <alignment horizontal="center" vertical="center" wrapText="1"/>
    </xf>
    <xf numFmtId="0" fontId="14" fillId="5" borderId="18" xfId="1" applyFont="1" applyFill="1" applyBorder="1" applyAlignment="1">
      <alignment vertical="center" wrapText="1"/>
    </xf>
    <xf numFmtId="166" fontId="15" fillId="0" borderId="18" xfId="2" applyNumberFormat="1" applyFont="1" applyFill="1" applyBorder="1" applyAlignment="1">
      <alignment horizontal="center" vertical="center" wrapText="1"/>
    </xf>
    <xf numFmtId="0" fontId="15" fillId="5" borderId="18" xfId="7" applyFont="1" applyFill="1" applyBorder="1" applyAlignment="1">
      <alignment horizontal="center" vertical="center" wrapText="1"/>
    </xf>
    <xf numFmtId="0" fontId="14" fillId="0" borderId="47" xfId="1" applyFont="1" applyFill="1" applyBorder="1" applyAlignment="1">
      <alignment horizontal="center" vertical="center" wrapText="1"/>
    </xf>
    <xf numFmtId="0" fontId="15" fillId="5" borderId="19" xfId="7" applyFont="1" applyFill="1" applyBorder="1" applyAlignment="1">
      <alignment horizontal="center" vertical="center" wrapText="1"/>
    </xf>
    <xf numFmtId="0" fontId="12" fillId="0" borderId="48" xfId="7" applyFont="1" applyBorder="1"/>
    <xf numFmtId="0" fontId="12" fillId="0" borderId="49" xfId="7" applyFont="1" applyBorder="1"/>
    <xf numFmtId="0" fontId="12" fillId="0" borderId="50" xfId="7" applyFont="1" applyBorder="1"/>
    <xf numFmtId="0" fontId="28" fillId="0" borderId="29" xfId="4" applyFont="1" applyBorder="1" applyAlignment="1">
      <alignment horizontal="center" vertical="center"/>
    </xf>
    <xf numFmtId="0" fontId="23" fillId="0" borderId="0" xfId="4" applyFont="1" applyAlignment="1">
      <alignment horizontal="left" vertical="center" wrapText="1" indent="1"/>
    </xf>
    <xf numFmtId="0" fontId="28" fillId="0" borderId="29" xfId="4" applyFont="1" applyBorder="1" applyAlignment="1">
      <alignment horizontal="center"/>
    </xf>
    <xf numFmtId="0" fontId="28" fillId="0" borderId="34" xfId="4" applyFont="1" applyBorder="1" applyAlignment="1">
      <alignment horizontal="center"/>
    </xf>
    <xf numFmtId="0" fontId="28" fillId="0" borderId="35" xfId="4" applyFont="1" applyBorder="1" applyAlignment="1">
      <alignment horizontal="center"/>
    </xf>
    <xf numFmtId="0" fontId="28" fillId="0" borderId="36" xfId="4" applyFont="1" applyBorder="1" applyAlignment="1">
      <alignment horizontal="center"/>
    </xf>
    <xf numFmtId="0" fontId="28" fillId="0" borderId="29" xfId="4" applyFont="1" applyBorder="1" applyAlignment="1">
      <alignment horizontal="center" vertical="center"/>
    </xf>
    <xf numFmtId="0" fontId="8" fillId="0" borderId="30" xfId="4" applyFont="1" applyBorder="1" applyAlignment="1">
      <alignment horizontal="center" vertical="center"/>
    </xf>
    <xf numFmtId="0" fontId="8" fillId="0" borderId="33" xfId="4" applyFont="1" applyBorder="1" applyAlignment="1">
      <alignment horizontal="center" vertical="center"/>
    </xf>
    <xf numFmtId="0" fontId="28" fillId="0" borderId="0" xfId="4" applyFont="1" applyAlignment="1">
      <alignment horizontal="left" vertical="center" wrapText="1"/>
    </xf>
    <xf numFmtId="0" fontId="28" fillId="0" borderId="34" xfId="4" applyFont="1" applyBorder="1" applyAlignment="1">
      <alignment horizontal="center" vertical="center" wrapText="1"/>
    </xf>
    <xf numFmtId="0" fontId="28" fillId="0" borderId="35" xfId="4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0" xfId="4" applyFont="1" applyAlignment="1">
      <alignment horizontal="justify" vertical="center" wrapText="1"/>
    </xf>
    <xf numFmtId="0" fontId="27" fillId="0" borderId="0" xfId="4" applyFont="1" applyFill="1" applyBorder="1" applyAlignment="1">
      <alignment horizontal="left" vertical="top" wrapText="1"/>
    </xf>
    <xf numFmtId="0" fontId="27" fillId="0" borderId="0" xfId="4" applyFont="1" applyAlignment="1">
      <alignment horizontal="left" vertical="top"/>
    </xf>
    <xf numFmtId="0" fontId="11" fillId="0" borderId="0" xfId="4" applyFont="1" applyAlignment="1">
      <alignment horizontal="left" vertical="center" wrapText="1" indent="1"/>
    </xf>
    <xf numFmtId="0" fontId="28" fillId="0" borderId="42" xfId="4" applyFont="1" applyBorder="1" applyAlignment="1">
      <alignment horizontal="left"/>
    </xf>
    <xf numFmtId="0" fontId="28" fillId="0" borderId="26" xfId="4" applyFont="1" applyBorder="1" applyAlignment="1">
      <alignment horizontal="left"/>
    </xf>
    <xf numFmtId="0" fontId="28" fillId="0" borderId="8" xfId="4" applyFont="1" applyBorder="1" applyAlignment="1">
      <alignment horizontal="center" vertical="center" wrapText="1"/>
    </xf>
    <xf numFmtId="0" fontId="28" fillId="0" borderId="6" xfId="4" applyFont="1" applyBorder="1" applyAlignment="1">
      <alignment horizontal="center" vertical="center" wrapText="1"/>
    </xf>
    <xf numFmtId="0" fontId="28" fillId="0" borderId="9" xfId="4" applyFont="1" applyBorder="1" applyAlignment="1">
      <alignment horizontal="center" vertical="center" wrapText="1"/>
    </xf>
    <xf numFmtId="0" fontId="28" fillId="0" borderId="11" xfId="4" applyFont="1" applyBorder="1" applyAlignment="1">
      <alignment horizontal="center" vertical="center" wrapText="1"/>
    </xf>
    <xf numFmtId="0" fontId="28" fillId="0" borderId="13" xfId="4" applyFont="1" applyBorder="1" applyAlignment="1">
      <alignment horizontal="center" vertical="center" wrapText="1"/>
    </xf>
    <xf numFmtId="0" fontId="28" fillId="0" borderId="4" xfId="4" applyFont="1" applyBorder="1" applyAlignment="1">
      <alignment horizontal="center" vertical="center" wrapText="1"/>
    </xf>
    <xf numFmtId="0" fontId="11" fillId="0" borderId="0" xfId="7" applyFont="1" applyAlignment="1">
      <alignment horizontal="left" vertical="center" wrapText="1"/>
    </xf>
    <xf numFmtId="0" fontId="28" fillId="0" borderId="0" xfId="7" applyFont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1" fontId="9" fillId="0" borderId="8" xfId="7" applyNumberFormat="1" applyFont="1" applyFill="1" applyBorder="1" applyAlignment="1">
      <alignment horizontal="center" vertical="center"/>
    </xf>
    <xf numFmtId="1" fontId="9" fillId="0" borderId="6" xfId="7" applyNumberFormat="1" applyFont="1" applyFill="1" applyBorder="1" applyAlignment="1">
      <alignment horizontal="center" vertical="center"/>
    </xf>
    <xf numFmtId="0" fontId="9" fillId="0" borderId="31" xfId="7" applyFont="1" applyFill="1" applyBorder="1" applyAlignment="1">
      <alignment horizontal="center" vertical="center"/>
    </xf>
    <xf numFmtId="0" fontId="9" fillId="0" borderId="28" xfId="7" applyFont="1" applyFill="1" applyBorder="1" applyAlignment="1">
      <alignment horizontal="center" vertical="center"/>
    </xf>
    <xf numFmtId="0" fontId="9" fillId="0" borderId="8" xfId="7" applyFont="1" applyFill="1" applyBorder="1" applyAlignment="1">
      <alignment horizontal="center" vertical="center"/>
    </xf>
    <xf numFmtId="0" fontId="9" fillId="0" borderId="6" xfId="7" applyFont="1" applyFill="1" applyBorder="1" applyAlignment="1">
      <alignment horizontal="center" vertical="center"/>
    </xf>
    <xf numFmtId="0" fontId="28" fillId="0" borderId="4" xfId="4" applyFont="1" applyBorder="1" applyAlignment="1">
      <alignment horizontal="center"/>
    </xf>
    <xf numFmtId="0" fontId="23" fillId="0" borderId="0" xfId="4" applyFont="1" applyAlignment="1">
      <alignment horizontal="left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38" fillId="0" borderId="0" xfId="7" applyFont="1" applyAlignment="1">
      <alignment horizontal="left" vertical="center" wrapText="1"/>
    </xf>
    <xf numFmtId="0" fontId="0" fillId="0" borderId="0" xfId="0" applyAlignment="1"/>
    <xf numFmtId="0" fontId="13" fillId="0" borderId="0" xfId="7" applyFont="1" applyAlignment="1">
      <alignment horizontal="left" vertical="center" wrapText="1"/>
    </xf>
    <xf numFmtId="0" fontId="16" fillId="0" borderId="40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41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38" fillId="0" borderId="0" xfId="7" applyFont="1" applyFill="1" applyAlignment="1">
      <alignment horizontal="left" vertical="center" wrapText="1" indent="1"/>
    </xf>
    <xf numFmtId="0" fontId="16" fillId="0" borderId="0" xfId="7" applyFont="1" applyFill="1" applyAlignment="1">
      <alignment horizontal="left" vertical="center" wrapText="1" indent="1"/>
    </xf>
    <xf numFmtId="0" fontId="16" fillId="0" borderId="43" xfId="2" applyFont="1" applyFill="1" applyBorder="1" applyAlignment="1">
      <alignment horizontal="center" vertical="center" wrapText="1"/>
    </xf>
    <xf numFmtId="0" fontId="16" fillId="0" borderId="45" xfId="2" applyFont="1" applyFill="1" applyBorder="1" applyAlignment="1">
      <alignment horizontal="center" vertical="center" wrapText="1"/>
    </xf>
    <xf numFmtId="0" fontId="16" fillId="0" borderId="44" xfId="2" applyFont="1" applyFill="1" applyBorder="1" applyAlignment="1">
      <alignment horizontal="center" vertical="center" wrapText="1"/>
    </xf>
    <xf numFmtId="0" fontId="16" fillId="0" borderId="14" xfId="2" applyFont="1" applyFill="1" applyBorder="1" applyAlignment="1">
      <alignment horizontal="center" vertical="center" wrapText="1"/>
    </xf>
    <xf numFmtId="0" fontId="16" fillId="0" borderId="40" xfId="2" applyFont="1" applyFill="1" applyBorder="1" applyAlignment="1">
      <alignment horizontal="center" vertical="top" wrapText="1"/>
    </xf>
    <xf numFmtId="0" fontId="16" fillId="0" borderId="4" xfId="2" applyFont="1" applyFill="1" applyBorder="1" applyAlignment="1">
      <alignment horizontal="center" vertical="top" wrapText="1"/>
    </xf>
    <xf numFmtId="0" fontId="28" fillId="0" borderId="0" xfId="4" applyFont="1" applyAlignment="1">
      <alignment horizontal="left" vertical="center" wrapText="1" indent="1"/>
    </xf>
    <xf numFmtId="0" fontId="37" fillId="0" borderId="0" xfId="7" applyFont="1" applyAlignment="1">
      <alignment horizontal="left" vertical="center" wrapText="1"/>
    </xf>
    <xf numFmtId="0" fontId="9" fillId="0" borderId="0" xfId="7" applyFont="1" applyAlignment="1">
      <alignment horizontal="justify" vertical="center" wrapText="1"/>
    </xf>
    <xf numFmtId="0" fontId="31" fillId="0" borderId="0" xfId="7" applyFont="1" applyAlignment="1">
      <alignment horizontal="justify" wrapText="1"/>
    </xf>
    <xf numFmtId="0" fontId="23" fillId="0" borderId="0" xfId="7" applyFont="1" applyAlignment="1">
      <alignment horizontal="justify" vertical="top" wrapText="1"/>
    </xf>
    <xf numFmtId="0" fontId="23" fillId="0" borderId="0" xfId="7" applyFont="1" applyAlignment="1">
      <alignment horizontal="left" vertical="center" wrapText="1"/>
    </xf>
    <xf numFmtId="0" fontId="15" fillId="5" borderId="0" xfId="7" applyFont="1" applyFill="1" applyAlignment="1">
      <alignment horizontal="center"/>
    </xf>
    <xf numFmtId="0" fontId="13" fillId="0" borderId="31" xfId="7" applyFont="1" applyFill="1" applyBorder="1" applyAlignment="1">
      <alignment horizontal="center" vertical="center" wrapText="1"/>
    </xf>
    <xf numFmtId="0" fontId="13" fillId="0" borderId="28" xfId="7" applyFont="1" applyFill="1" applyBorder="1" applyAlignment="1">
      <alignment horizontal="center" vertical="center" wrapText="1"/>
    </xf>
    <xf numFmtId="0" fontId="40" fillId="0" borderId="0" xfId="7" applyFont="1" applyFill="1" applyAlignment="1">
      <alignment horizontal="left" vertical="center" wrapText="1"/>
    </xf>
    <xf numFmtId="0" fontId="13" fillId="0" borderId="0" xfId="7" applyFont="1" applyFill="1" applyAlignment="1">
      <alignment horizontal="left" vertical="center" wrapText="1"/>
    </xf>
    <xf numFmtId="0" fontId="13" fillId="0" borderId="9" xfId="7" applyFont="1" applyFill="1" applyBorder="1" applyAlignment="1">
      <alignment horizontal="center" vertical="center" wrapText="1"/>
    </xf>
    <xf numFmtId="0" fontId="13" fillId="0" borderId="23" xfId="7" applyFont="1" applyFill="1" applyBorder="1" applyAlignment="1">
      <alignment horizontal="center" vertical="center" wrapText="1"/>
    </xf>
    <xf numFmtId="0" fontId="13" fillId="0" borderId="22" xfId="7" applyFont="1" applyFill="1" applyBorder="1" applyAlignment="1">
      <alignment horizontal="center" vertical="center" wrapText="1"/>
    </xf>
    <xf numFmtId="0" fontId="13" fillId="5" borderId="4" xfId="7" applyFont="1" applyFill="1" applyBorder="1" applyAlignment="1">
      <alignment horizontal="center" vertical="center" wrapText="1"/>
    </xf>
    <xf numFmtId="0" fontId="13" fillId="5" borderId="1" xfId="7" applyFont="1" applyFill="1" applyBorder="1" applyAlignment="1">
      <alignment horizontal="center" vertical="center" wrapText="1"/>
    </xf>
    <xf numFmtId="0" fontId="13" fillId="5" borderId="2" xfId="7" applyFont="1" applyFill="1" applyBorder="1" applyAlignment="1">
      <alignment horizontal="center" vertical="center" wrapText="1"/>
    </xf>
    <xf numFmtId="0" fontId="13" fillId="5" borderId="3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13" fillId="0" borderId="2" xfId="7" applyFont="1" applyFill="1" applyBorder="1" applyAlignment="1">
      <alignment horizontal="center" vertical="center" wrapText="1"/>
    </xf>
    <xf numFmtId="0" fontId="13" fillId="0" borderId="3" xfId="7" applyFont="1" applyFill="1" applyBorder="1" applyAlignment="1">
      <alignment horizontal="center" vertical="center" wrapText="1"/>
    </xf>
    <xf numFmtId="0" fontId="22" fillId="0" borderId="5" xfId="7" applyFont="1" applyFill="1" applyBorder="1" applyAlignment="1">
      <alignment horizontal="center" vertical="center" wrapText="1"/>
    </xf>
    <xf numFmtId="0" fontId="22" fillId="0" borderId="6" xfId="7" applyFont="1" applyFill="1" applyBorder="1" applyAlignment="1">
      <alignment horizontal="center" vertical="center" wrapText="1"/>
    </xf>
    <xf numFmtId="0" fontId="21" fillId="0" borderId="5" xfId="7" applyFont="1" applyFill="1" applyBorder="1" applyAlignment="1">
      <alignment horizontal="center" vertical="center" wrapText="1"/>
    </xf>
    <xf numFmtId="0" fontId="21" fillId="0" borderId="25" xfId="7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39" fillId="0" borderId="0" xfId="7" applyFont="1" applyFill="1" applyAlignment="1">
      <alignment horizontal="left" vertical="center" wrapText="1"/>
    </xf>
    <xf numFmtId="0" fontId="21" fillId="0" borderId="0" xfId="7" applyFont="1" applyFill="1" applyBorder="1" applyAlignment="1">
      <alignment horizontal="left" vertical="center" wrapText="1"/>
    </xf>
    <xf numFmtId="0" fontId="21" fillId="0" borderId="4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21" fillId="0" borderId="0" xfId="0" applyFont="1" applyFill="1" applyBorder="1" applyAlignment="1">
      <alignment horizontal="justify" vertical="center" wrapText="1"/>
    </xf>
    <xf numFmtId="0" fontId="43" fillId="0" borderId="4" xfId="12" applyFont="1" applyFill="1" applyBorder="1" applyAlignment="1">
      <alignment horizontal="center" vertical="center" wrapText="1"/>
    </xf>
    <xf numFmtId="0" fontId="29" fillId="0" borderId="10" xfId="3" applyFont="1" applyFill="1" applyBorder="1" applyAlignment="1">
      <alignment horizontal="left" vertical="center" indent="1"/>
    </xf>
    <xf numFmtId="0" fontId="29" fillId="0" borderId="0" xfId="3" applyFont="1" applyFill="1" applyBorder="1" applyAlignment="1">
      <alignment horizontal="left" vertical="center" indent="1"/>
    </xf>
    <xf numFmtId="0" fontId="15" fillId="0" borderId="4" xfId="4" applyFont="1" applyFill="1" applyBorder="1" applyAlignment="1">
      <alignment horizontal="center" vertical="center" wrapText="1"/>
    </xf>
    <xf numFmtId="0" fontId="52" fillId="0" borderId="0" xfId="12" applyFont="1" applyFill="1" applyBorder="1" applyAlignment="1">
      <alignment horizontal="justify" vertical="top" wrapText="1"/>
    </xf>
    <xf numFmtId="0" fontId="21" fillId="0" borderId="0" xfId="4" applyFont="1" applyFill="1" applyBorder="1" applyAlignment="1">
      <alignment horizontal="justify" vertical="center" wrapText="1"/>
    </xf>
    <xf numFmtId="0" fontId="26" fillId="0" borderId="0" xfId="4" applyFont="1" applyFill="1" applyAlignment="1">
      <alignment horizontal="left" vertical="center" wrapText="1"/>
    </xf>
    <xf numFmtId="0" fontId="25" fillId="0" borderId="32" xfId="4" applyFont="1" applyFill="1" applyBorder="1" applyAlignment="1">
      <alignment horizontal="left" vertical="center" wrapText="1"/>
    </xf>
    <xf numFmtId="0" fontId="25" fillId="0" borderId="35" xfId="4" applyFont="1" applyFill="1" applyBorder="1" applyAlignment="1">
      <alignment horizontal="left" vertical="center" wrapText="1"/>
    </xf>
    <xf numFmtId="0" fontId="25" fillId="0" borderId="36" xfId="4" applyFont="1" applyFill="1" applyBorder="1" applyAlignment="1">
      <alignment horizontal="left" vertical="center" wrapText="1"/>
    </xf>
    <xf numFmtId="0" fontId="8" fillId="0" borderId="0" xfId="4" applyFont="1" applyFill="1" applyAlignment="1">
      <alignment horizontal="left" vertical="center" wrapText="1"/>
    </xf>
    <xf numFmtId="0" fontId="50" fillId="0" borderId="24" xfId="13" applyFont="1" applyBorder="1" applyAlignment="1">
      <alignment horizontal="right"/>
    </xf>
    <xf numFmtId="0" fontId="53" fillId="0" borderId="0" xfId="13" applyFont="1" applyAlignment="1">
      <alignment horizontal="left"/>
    </xf>
    <xf numFmtId="0" fontId="50" fillId="6" borderId="4" xfId="13" applyFont="1" applyFill="1" applyBorder="1" applyAlignment="1">
      <alignment horizontal="center" vertical="center"/>
    </xf>
    <xf numFmtId="0" fontId="50" fillId="6" borderId="4" xfId="13" applyNumberFormat="1" applyFont="1" applyFill="1" applyBorder="1" applyAlignment="1">
      <alignment horizontal="center" vertical="center" wrapText="1"/>
    </xf>
    <xf numFmtId="0" fontId="50" fillId="6" borderId="4" xfId="13" applyFont="1" applyFill="1" applyBorder="1" applyAlignment="1">
      <alignment horizontal="center" vertical="center" wrapText="1"/>
    </xf>
    <xf numFmtId="0" fontId="52" fillId="0" borderId="0" xfId="13" applyFont="1" applyAlignment="1">
      <alignment horizontal="left"/>
    </xf>
  </cellXfs>
  <cellStyles count="14">
    <cellStyle name="60% - Акцент3" xfId="3" builtinId="40"/>
    <cellStyle name="Нейтральный" xfId="2" builtinId="28"/>
    <cellStyle name="Обычный" xfId="0" builtinId="0"/>
    <cellStyle name="Обычный 2" xfId="4"/>
    <cellStyle name="Обычный 2 2" xfId="8"/>
    <cellStyle name="Обычный 2 3" xfId="10"/>
    <cellStyle name="Обычный 2 4" xfId="12"/>
    <cellStyle name="Обычный 3" xfId="7"/>
    <cellStyle name="Обычный 4" xfId="13"/>
    <cellStyle name="Финансовый 2" xfId="5"/>
    <cellStyle name="Финансовый 3" xfId="6"/>
    <cellStyle name="Финансовый 3 2" xfId="11"/>
    <cellStyle name="Финансовый 4" xfId="9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5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3952875</xdr:colOff>
      <xdr:row>6</xdr:row>
      <xdr:rowOff>666750</xdr:rowOff>
    </xdr:from>
    <xdr:to>
      <xdr:col>1</xdr:col>
      <xdr:colOff>5310188</xdr:colOff>
      <xdr:row>6</xdr:row>
      <xdr:rowOff>1023938</xdr:rowOff>
    </xdr:to>
    <xdr:pic>
      <xdr:nvPicPr>
        <xdr:cNvPr id="2" name="Рисунок 1" descr="base_1_182042_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8688" y="6572250"/>
          <a:ext cx="1357313" cy="35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3031658</xdr:colOff>
      <xdr:row>11</xdr:row>
      <xdr:rowOff>609227</xdr:rowOff>
    </xdr:from>
    <xdr:to>
      <xdr:col>1</xdr:col>
      <xdr:colOff>3674128</xdr:colOff>
      <xdr:row>11</xdr:row>
      <xdr:rowOff>893669</xdr:rowOff>
    </xdr:to>
    <xdr:pic>
      <xdr:nvPicPr>
        <xdr:cNvPr id="3" name="Рисунок 2" descr="base_1_182042_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471" y="9086477"/>
          <a:ext cx="642470" cy="284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3342807</xdr:colOff>
      <xdr:row>16</xdr:row>
      <xdr:rowOff>1680135</xdr:rowOff>
    </xdr:from>
    <xdr:to>
      <xdr:col>1</xdr:col>
      <xdr:colOff>4293253</xdr:colOff>
      <xdr:row>16</xdr:row>
      <xdr:rowOff>1949823</xdr:rowOff>
    </xdr:to>
    <xdr:pic>
      <xdr:nvPicPr>
        <xdr:cNvPr id="4" name="Рисунок 3" descr="base_1_182042_10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8620" y="12586260"/>
          <a:ext cx="950446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201706</xdr:colOff>
      <xdr:row>21</xdr:row>
      <xdr:rowOff>1557617</xdr:rowOff>
    </xdr:from>
    <xdr:to>
      <xdr:col>1</xdr:col>
      <xdr:colOff>1266264</xdr:colOff>
      <xdr:row>21</xdr:row>
      <xdr:rowOff>1882588</xdr:rowOff>
    </xdr:to>
    <xdr:pic>
      <xdr:nvPicPr>
        <xdr:cNvPr id="5" name="Рисунок 4" descr="base_1_182042_11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756" y="15006917"/>
          <a:ext cx="1064558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1196974</xdr:colOff>
      <xdr:row>5</xdr:row>
      <xdr:rowOff>540683</xdr:rowOff>
    </xdr:from>
    <xdr:to>
      <xdr:col>4</xdr:col>
      <xdr:colOff>212911</xdr:colOff>
      <xdr:row>5</xdr:row>
      <xdr:rowOff>1176618</xdr:rowOff>
    </xdr:to>
    <xdr:pic>
      <xdr:nvPicPr>
        <xdr:cNvPr id="2" name="Рисунок 1" descr="base_1_182042_12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6374" y="4179233"/>
          <a:ext cx="1301937" cy="635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350743</xdr:colOff>
      <xdr:row>5</xdr:row>
      <xdr:rowOff>921869</xdr:rowOff>
    </xdr:from>
    <xdr:to>
      <xdr:col>8</xdr:col>
      <xdr:colOff>762000</xdr:colOff>
      <xdr:row>5</xdr:row>
      <xdr:rowOff>1524000</xdr:rowOff>
    </xdr:to>
    <xdr:pic>
      <xdr:nvPicPr>
        <xdr:cNvPr id="3" name="Рисунок 2" descr="base_1_182042_13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3693" y="4560419"/>
          <a:ext cx="1497107" cy="602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65182</xdr:colOff>
      <xdr:row>5</xdr:row>
      <xdr:rowOff>2687545</xdr:rowOff>
    </xdr:from>
    <xdr:to>
      <xdr:col>13</xdr:col>
      <xdr:colOff>201706</xdr:colOff>
      <xdr:row>5</xdr:row>
      <xdr:rowOff>3100295</xdr:rowOff>
    </xdr:to>
    <xdr:pic>
      <xdr:nvPicPr>
        <xdr:cNvPr id="4" name="Рисунок 3" descr="base_1_182042_14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1532" y="6326095"/>
          <a:ext cx="2308224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737720</xdr:colOff>
      <xdr:row>5</xdr:row>
      <xdr:rowOff>2454650</xdr:rowOff>
    </xdr:from>
    <xdr:to>
      <xdr:col>16</xdr:col>
      <xdr:colOff>739588</xdr:colOff>
      <xdr:row>5</xdr:row>
      <xdr:rowOff>3003177</xdr:rowOff>
    </xdr:to>
    <xdr:pic>
      <xdr:nvPicPr>
        <xdr:cNvPr id="5" name="Рисунок 4" descr="base_1_182042_15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1620" y="6093200"/>
          <a:ext cx="2173568" cy="548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B1:P12"/>
  <sheetViews>
    <sheetView view="pageBreakPreview" zoomScaleSheetLayoutView="100" workbookViewId="0">
      <selection activeCell="M12" sqref="M12"/>
    </sheetView>
  </sheetViews>
  <sheetFormatPr defaultRowHeight="12.75"/>
  <cols>
    <col min="1" max="1" width="6.140625" style="9" customWidth="1"/>
    <col min="2" max="2" width="13.7109375" style="9" customWidth="1"/>
    <col min="3" max="3" width="7" style="9" customWidth="1"/>
    <col min="4" max="4" width="7.140625" style="9" customWidth="1"/>
    <col min="5" max="5" width="11.42578125" style="9" customWidth="1"/>
    <col min="6" max="6" width="10" style="9" customWidth="1"/>
    <col min="7" max="7" width="9.140625" style="9" customWidth="1"/>
    <col min="8" max="8" width="12" style="9" customWidth="1"/>
    <col min="9" max="9" width="2.5703125" style="9" hidden="1" customWidth="1"/>
    <col min="10" max="10" width="11.7109375" style="9" customWidth="1"/>
    <col min="11" max="12" width="9.140625" style="9"/>
    <col min="13" max="13" width="12.85546875" style="9" customWidth="1"/>
    <col min="14" max="15" width="9.140625" style="9"/>
    <col min="16" max="16" width="10.42578125" style="9" customWidth="1"/>
    <col min="17" max="16384" width="9.140625" style="9"/>
  </cols>
  <sheetData>
    <row r="1" spans="2:16">
      <c r="B1" s="89"/>
      <c r="C1" s="89"/>
      <c r="D1" s="89"/>
      <c r="E1" s="89"/>
    </row>
    <row r="2" spans="2:16" ht="23.25" customHeight="1">
      <c r="B2" s="294" t="s">
        <v>0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</row>
    <row r="3" spans="2:16" ht="62.25" customHeight="1">
      <c r="B3" s="302" t="s">
        <v>1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</row>
    <row r="4" spans="2:16" ht="13.5" thickBot="1"/>
    <row r="5" spans="2:16" ht="15.75" customHeight="1" thickBot="1">
      <c r="B5" s="295" t="s">
        <v>195</v>
      </c>
      <c r="C5" s="295"/>
      <c r="D5" s="295"/>
      <c r="E5" s="295"/>
      <c r="F5" s="295"/>
      <c r="G5" s="295"/>
      <c r="H5" s="295"/>
      <c r="I5" s="295"/>
      <c r="J5" s="296" t="s">
        <v>196</v>
      </c>
      <c r="K5" s="297"/>
      <c r="L5" s="297"/>
      <c r="M5" s="297"/>
      <c r="N5" s="297"/>
      <c r="O5" s="297"/>
      <c r="P5" s="298"/>
    </row>
    <row r="6" spans="2:16" ht="36" customHeight="1" thickBot="1">
      <c r="B6" s="300"/>
      <c r="C6" s="299" t="s">
        <v>2</v>
      </c>
      <c r="D6" s="299"/>
      <c r="E6" s="30" t="s">
        <v>4</v>
      </c>
      <c r="F6" s="303" t="s">
        <v>3</v>
      </c>
      <c r="G6" s="304"/>
      <c r="H6" s="304"/>
      <c r="I6" s="31"/>
      <c r="J6" s="30"/>
      <c r="K6" s="299" t="s">
        <v>2</v>
      </c>
      <c r="L6" s="299"/>
      <c r="M6" s="30" t="s">
        <v>4</v>
      </c>
      <c r="N6" s="299" t="s">
        <v>5</v>
      </c>
      <c r="O6" s="299"/>
      <c r="P6" s="299"/>
    </row>
    <row r="7" spans="2:16" ht="16.5" thickBot="1">
      <c r="B7" s="301"/>
      <c r="C7" s="24"/>
      <c r="D7" s="293" t="s">
        <v>249</v>
      </c>
      <c r="E7" s="293" t="s">
        <v>250</v>
      </c>
      <c r="F7" s="30" t="s">
        <v>6</v>
      </c>
      <c r="G7" s="30" t="s">
        <v>7</v>
      </c>
      <c r="H7" s="299" t="s">
        <v>8</v>
      </c>
      <c r="I7" s="299"/>
      <c r="J7" s="30"/>
      <c r="K7" s="30"/>
      <c r="L7" s="293" t="s">
        <v>249</v>
      </c>
      <c r="M7" s="293" t="s">
        <v>247</v>
      </c>
      <c r="N7" s="30" t="s">
        <v>6</v>
      </c>
      <c r="O7" s="30" t="s">
        <v>7</v>
      </c>
      <c r="P7" s="30" t="s">
        <v>8</v>
      </c>
    </row>
    <row r="8" spans="2:16" ht="13.5" thickBot="1">
      <c r="B8" s="29" t="s">
        <v>9</v>
      </c>
      <c r="C8" s="25" t="s">
        <v>10</v>
      </c>
      <c r="D8" s="90">
        <v>36</v>
      </c>
      <c r="E8" s="91">
        <v>38</v>
      </c>
      <c r="F8" s="26">
        <v>0</v>
      </c>
      <c r="G8" s="26">
        <v>0</v>
      </c>
      <c r="H8" s="90">
        <v>36</v>
      </c>
      <c r="I8" s="90">
        <v>36</v>
      </c>
      <c r="J8" s="27" t="s">
        <v>9</v>
      </c>
      <c r="K8" s="26" t="s">
        <v>10</v>
      </c>
      <c r="L8" s="214" t="s">
        <v>14</v>
      </c>
      <c r="M8" s="214" t="s">
        <v>14</v>
      </c>
      <c r="N8" s="214" t="s">
        <v>14</v>
      </c>
      <c r="O8" s="214" t="s">
        <v>14</v>
      </c>
      <c r="P8" s="214" t="s">
        <v>14</v>
      </c>
    </row>
    <row r="9" spans="2:16" ht="13.5" thickBot="1">
      <c r="B9" s="29" t="s">
        <v>11</v>
      </c>
      <c r="C9" s="25" t="s">
        <v>10</v>
      </c>
      <c r="D9" s="92">
        <v>25</v>
      </c>
      <c r="E9" s="93">
        <v>21</v>
      </c>
      <c r="F9" s="26">
        <v>0</v>
      </c>
      <c r="G9" s="27">
        <v>0</v>
      </c>
      <c r="H9" s="92">
        <v>25</v>
      </c>
      <c r="I9" s="92">
        <v>25</v>
      </c>
      <c r="J9" s="27" t="s">
        <v>11</v>
      </c>
      <c r="K9" s="215" t="s">
        <v>10</v>
      </c>
      <c r="L9" s="215" t="s">
        <v>14</v>
      </c>
      <c r="M9" s="215" t="s">
        <v>14</v>
      </c>
      <c r="N9" s="26" t="s">
        <v>14</v>
      </c>
      <c r="O9" s="26" t="s">
        <v>14</v>
      </c>
      <c r="P9" s="215" t="s">
        <v>14</v>
      </c>
    </row>
    <row r="10" spans="2:16" ht="13.5" thickBot="1">
      <c r="B10" s="29" t="s">
        <v>12</v>
      </c>
      <c r="C10" s="25" t="s">
        <v>13</v>
      </c>
      <c r="D10" s="94">
        <v>11</v>
      </c>
      <c r="E10" s="95">
        <v>17</v>
      </c>
      <c r="F10" s="26">
        <v>0</v>
      </c>
      <c r="G10" s="27">
        <v>0</v>
      </c>
      <c r="H10" s="94">
        <v>11</v>
      </c>
      <c r="I10" s="94">
        <v>11</v>
      </c>
      <c r="J10" s="27" t="s">
        <v>12</v>
      </c>
      <c r="K10" s="215" t="s">
        <v>10</v>
      </c>
      <c r="L10" s="215" t="s">
        <v>14</v>
      </c>
      <c r="M10" s="215" t="s">
        <v>14</v>
      </c>
      <c r="N10" s="28" t="s">
        <v>14</v>
      </c>
      <c r="O10" s="26" t="s">
        <v>14</v>
      </c>
      <c r="P10" s="215" t="s">
        <v>14</v>
      </c>
    </row>
    <row r="12" spans="2:16" s="225" customFormat="1" ht="18.75">
      <c r="B12" s="225" t="s">
        <v>258</v>
      </c>
      <c r="N12" s="225" t="s">
        <v>259</v>
      </c>
    </row>
  </sheetData>
  <mergeCells count="10">
    <mergeCell ref="N6:P6"/>
    <mergeCell ref="C6:D6"/>
    <mergeCell ref="K6:L6"/>
    <mergeCell ref="F6:H6"/>
    <mergeCell ref="B2:N2"/>
    <mergeCell ref="B5:I5"/>
    <mergeCell ref="J5:P5"/>
    <mergeCell ref="H7:I7"/>
    <mergeCell ref="B6:B7"/>
    <mergeCell ref="B3:P3"/>
  </mergeCells>
  <pageMargins left="0.7" right="0.7" top="0.75" bottom="0.75" header="0.3" footer="0.3"/>
  <pageSetup paperSize="9" scale="83" orientation="landscape" r:id="rId1"/>
  <colBreaks count="1" manualBreakCount="1">
    <brk id="16" max="3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W21"/>
  <sheetViews>
    <sheetView view="pageBreakPreview" zoomScale="40" zoomScaleNormal="50" zoomScaleSheetLayoutView="40" workbookViewId="0">
      <selection activeCell="B21" sqref="B21"/>
    </sheetView>
  </sheetViews>
  <sheetFormatPr defaultRowHeight="23.25"/>
  <cols>
    <col min="1" max="1" width="8.85546875" style="142" customWidth="1"/>
    <col min="2" max="2" width="92.28515625" style="142" customWidth="1"/>
    <col min="3" max="3" width="13.28515625" style="142" customWidth="1"/>
    <col min="4" max="4" width="14.7109375" style="142" customWidth="1"/>
    <col min="5" max="5" width="12.42578125" style="141" customWidth="1"/>
    <col min="6" max="6" width="22.140625" style="141" customWidth="1"/>
    <col min="7" max="7" width="13.5703125" style="141" customWidth="1"/>
    <col min="8" max="8" width="13" style="141" customWidth="1"/>
    <col min="9" max="9" width="12.42578125" style="141" customWidth="1"/>
    <col min="10" max="10" width="20.7109375" style="141" customWidth="1"/>
    <col min="11" max="11" width="9.85546875" style="141" customWidth="1"/>
    <col min="12" max="12" width="11" style="141" customWidth="1"/>
    <col min="13" max="13" width="12" style="141" customWidth="1"/>
    <col min="14" max="14" width="21.5703125" style="141" customWidth="1"/>
    <col min="15" max="15" width="12.42578125" style="141" customWidth="1"/>
    <col min="16" max="16" width="12.85546875" style="141" customWidth="1"/>
    <col min="17" max="17" width="11.5703125" style="141" customWidth="1"/>
    <col min="18" max="18" width="21.5703125" style="141" customWidth="1"/>
    <col min="19" max="19" width="14" style="141" customWidth="1"/>
    <col min="20" max="20" width="14.140625" style="141" customWidth="1"/>
    <col min="21" max="21" width="13.85546875" style="143" customWidth="1"/>
    <col min="22" max="22" width="21.42578125" style="141" customWidth="1"/>
    <col min="23" max="23" width="17.28515625" style="142" customWidth="1"/>
    <col min="24" max="24" width="26.7109375" style="142" customWidth="1"/>
    <col min="25" max="25" width="31" style="142" customWidth="1"/>
    <col min="26" max="16384" width="9.140625" style="142"/>
  </cols>
  <sheetData>
    <row r="1" spans="1:23" ht="48.75" customHeight="1">
      <c r="A1" s="361" t="s">
        <v>77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</row>
    <row r="2" spans="1:23" ht="51.75" customHeight="1">
      <c r="A2" s="362" t="s">
        <v>86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</row>
    <row r="3" spans="1:23" ht="24" thickBot="1"/>
    <row r="4" spans="1:23" ht="46.5" customHeight="1">
      <c r="A4" s="144" t="s">
        <v>33</v>
      </c>
      <c r="B4" s="145" t="s">
        <v>34</v>
      </c>
      <c r="C4" s="363" t="s">
        <v>87</v>
      </c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5"/>
      <c r="W4" s="359" t="s">
        <v>9</v>
      </c>
    </row>
    <row r="5" spans="1:23" ht="55.5" customHeight="1">
      <c r="A5" s="146"/>
      <c r="B5" s="147"/>
      <c r="C5" s="370" t="s">
        <v>88</v>
      </c>
      <c r="D5" s="371"/>
      <c r="E5" s="371"/>
      <c r="F5" s="372"/>
      <c r="G5" s="367" t="s">
        <v>89</v>
      </c>
      <c r="H5" s="368"/>
      <c r="I5" s="368"/>
      <c r="J5" s="369"/>
      <c r="K5" s="367" t="s">
        <v>90</v>
      </c>
      <c r="L5" s="368"/>
      <c r="M5" s="368"/>
      <c r="N5" s="369"/>
      <c r="O5" s="367" t="s">
        <v>91</v>
      </c>
      <c r="P5" s="368"/>
      <c r="Q5" s="368"/>
      <c r="R5" s="369"/>
      <c r="S5" s="366" t="s">
        <v>92</v>
      </c>
      <c r="T5" s="366"/>
      <c r="U5" s="366"/>
      <c r="V5" s="366"/>
      <c r="W5" s="360"/>
    </row>
    <row r="6" spans="1:23" ht="90">
      <c r="A6" s="150"/>
      <c r="B6" s="151"/>
      <c r="C6" s="148">
        <v>2019</v>
      </c>
      <c r="D6" s="148">
        <v>2020</v>
      </c>
      <c r="E6" s="149">
        <v>2021</v>
      </c>
      <c r="F6" s="149" t="s">
        <v>93</v>
      </c>
      <c r="G6" s="148">
        <v>2019</v>
      </c>
      <c r="H6" s="148">
        <v>2020</v>
      </c>
      <c r="I6" s="223">
        <v>2021</v>
      </c>
      <c r="J6" s="149" t="s">
        <v>93</v>
      </c>
      <c r="K6" s="148">
        <v>2019</v>
      </c>
      <c r="L6" s="148">
        <v>2020</v>
      </c>
      <c r="M6" s="223">
        <v>2021</v>
      </c>
      <c r="N6" s="149" t="s">
        <v>93</v>
      </c>
      <c r="O6" s="148">
        <v>2019</v>
      </c>
      <c r="P6" s="148">
        <v>2020</v>
      </c>
      <c r="Q6" s="223">
        <v>2021</v>
      </c>
      <c r="R6" s="149" t="s">
        <v>93</v>
      </c>
      <c r="S6" s="148">
        <v>2019</v>
      </c>
      <c r="T6" s="148">
        <v>2020</v>
      </c>
      <c r="U6" s="223">
        <v>2021</v>
      </c>
      <c r="V6" s="149" t="s">
        <v>93</v>
      </c>
      <c r="W6" s="152"/>
    </row>
    <row r="7" spans="1:23">
      <c r="A7" s="153">
        <v>1</v>
      </c>
      <c r="B7" s="154">
        <v>2</v>
      </c>
      <c r="C7" s="148">
        <v>3</v>
      </c>
      <c r="D7" s="148">
        <v>4</v>
      </c>
      <c r="E7" s="149">
        <v>5</v>
      </c>
      <c r="F7" s="149">
        <v>6</v>
      </c>
      <c r="G7" s="149">
        <v>7</v>
      </c>
      <c r="H7" s="149">
        <v>8</v>
      </c>
      <c r="I7" s="149">
        <v>9</v>
      </c>
      <c r="J7" s="149">
        <v>10</v>
      </c>
      <c r="K7" s="149">
        <v>11</v>
      </c>
      <c r="L7" s="149">
        <v>12</v>
      </c>
      <c r="M7" s="149">
        <v>13</v>
      </c>
      <c r="N7" s="149">
        <v>14</v>
      </c>
      <c r="O7" s="149">
        <v>15</v>
      </c>
      <c r="P7" s="149">
        <v>16</v>
      </c>
      <c r="Q7" s="149">
        <v>17</v>
      </c>
      <c r="R7" s="149">
        <v>18</v>
      </c>
      <c r="S7" s="149">
        <v>19</v>
      </c>
      <c r="T7" s="149">
        <v>20</v>
      </c>
      <c r="U7" s="149">
        <v>21</v>
      </c>
      <c r="V7" s="149">
        <v>22</v>
      </c>
      <c r="W7" s="155">
        <v>23</v>
      </c>
    </row>
    <row r="8" spans="1:23" ht="55.5" customHeight="1">
      <c r="A8" s="153">
        <v>1</v>
      </c>
      <c r="B8" s="156" t="s">
        <v>94</v>
      </c>
      <c r="C8" s="154">
        <v>0</v>
      </c>
      <c r="D8" s="154">
        <v>0</v>
      </c>
      <c r="E8" s="157">
        <v>0</v>
      </c>
      <c r="F8" s="158">
        <v>0</v>
      </c>
      <c r="G8" s="157">
        <v>0</v>
      </c>
      <c r="H8" s="157">
        <v>0</v>
      </c>
      <c r="I8" s="157">
        <v>0</v>
      </c>
      <c r="J8" s="158">
        <v>0</v>
      </c>
      <c r="K8" s="157">
        <v>0</v>
      </c>
      <c r="L8" s="157">
        <v>0</v>
      </c>
      <c r="M8" s="157">
        <v>0</v>
      </c>
      <c r="N8" s="159">
        <v>0</v>
      </c>
      <c r="O8" s="157">
        <v>0</v>
      </c>
      <c r="P8" s="157">
        <v>0</v>
      </c>
      <c r="Q8" s="157">
        <v>0</v>
      </c>
      <c r="R8" s="159">
        <v>0</v>
      </c>
      <c r="S8" s="157" t="s">
        <v>14</v>
      </c>
      <c r="T8" s="157" t="s">
        <v>14</v>
      </c>
      <c r="U8" s="157" t="s">
        <v>14</v>
      </c>
      <c r="V8" s="160"/>
      <c r="W8" s="161">
        <v>0</v>
      </c>
    </row>
    <row r="9" spans="1:23" ht="93">
      <c r="A9" s="153">
        <v>2</v>
      </c>
      <c r="B9" s="156" t="s">
        <v>95</v>
      </c>
      <c r="C9" s="154">
        <v>0</v>
      </c>
      <c r="D9" s="154">
        <v>0</v>
      </c>
      <c r="E9" s="157">
        <v>0</v>
      </c>
      <c r="F9" s="158">
        <v>0</v>
      </c>
      <c r="G9" s="157">
        <v>0</v>
      </c>
      <c r="H9" s="157">
        <v>0</v>
      </c>
      <c r="I9" s="157">
        <v>0</v>
      </c>
      <c r="J9" s="158">
        <v>0</v>
      </c>
      <c r="K9" s="157">
        <v>0</v>
      </c>
      <c r="L9" s="157">
        <v>0</v>
      </c>
      <c r="M9" s="157">
        <v>0</v>
      </c>
      <c r="N9" s="159">
        <v>0</v>
      </c>
      <c r="O9" s="157">
        <v>0</v>
      </c>
      <c r="P9" s="157">
        <v>0</v>
      </c>
      <c r="Q9" s="157">
        <v>0</v>
      </c>
      <c r="R9" s="159">
        <v>0</v>
      </c>
      <c r="S9" s="157"/>
      <c r="T9" s="157"/>
      <c r="U9" s="157"/>
      <c r="V9" s="160"/>
      <c r="W9" s="161">
        <v>0</v>
      </c>
    </row>
    <row r="10" spans="1:23" ht="139.5">
      <c r="A10" s="153">
        <v>3</v>
      </c>
      <c r="B10" s="156" t="s">
        <v>96</v>
      </c>
      <c r="C10" s="154">
        <v>0</v>
      </c>
      <c r="D10" s="154">
        <v>0</v>
      </c>
      <c r="E10" s="157">
        <v>0</v>
      </c>
      <c r="F10" s="158">
        <v>0</v>
      </c>
      <c r="G10" s="157">
        <v>0</v>
      </c>
      <c r="H10" s="157">
        <v>0</v>
      </c>
      <c r="I10" s="157">
        <v>0</v>
      </c>
      <c r="J10" s="158">
        <v>0</v>
      </c>
      <c r="K10" s="157">
        <v>0</v>
      </c>
      <c r="L10" s="157">
        <v>0</v>
      </c>
      <c r="M10" s="157">
        <v>0</v>
      </c>
      <c r="N10" s="159">
        <v>0</v>
      </c>
      <c r="O10" s="157">
        <v>0</v>
      </c>
      <c r="P10" s="157">
        <v>0</v>
      </c>
      <c r="Q10" s="157">
        <v>0</v>
      </c>
      <c r="R10" s="159">
        <v>0</v>
      </c>
      <c r="S10" s="157"/>
      <c r="T10" s="157"/>
      <c r="U10" s="157"/>
      <c r="V10" s="160"/>
      <c r="W10" s="161">
        <v>0</v>
      </c>
    </row>
    <row r="11" spans="1:23">
      <c r="A11" s="153" t="s">
        <v>50</v>
      </c>
      <c r="B11" s="162" t="s">
        <v>97</v>
      </c>
      <c r="C11" s="154"/>
      <c r="D11" s="154"/>
      <c r="E11" s="157"/>
      <c r="F11" s="158"/>
      <c r="G11" s="157"/>
      <c r="H11" s="157"/>
      <c r="I11" s="157"/>
      <c r="J11" s="158"/>
      <c r="K11" s="157"/>
      <c r="L11" s="157"/>
      <c r="M11" s="157"/>
      <c r="N11" s="159"/>
      <c r="O11" s="157"/>
      <c r="P11" s="157"/>
      <c r="Q11" s="157"/>
      <c r="R11" s="159"/>
      <c r="S11" s="157"/>
      <c r="T11" s="157"/>
      <c r="U11" s="157"/>
      <c r="V11" s="160"/>
      <c r="W11" s="161"/>
    </row>
    <row r="12" spans="1:23">
      <c r="A12" s="153" t="s">
        <v>51</v>
      </c>
      <c r="B12" s="162" t="s">
        <v>98</v>
      </c>
      <c r="C12" s="154"/>
      <c r="D12" s="154"/>
      <c r="E12" s="157"/>
      <c r="F12" s="158"/>
      <c r="G12" s="157"/>
      <c r="H12" s="157"/>
      <c r="I12" s="157"/>
      <c r="J12" s="158"/>
      <c r="K12" s="157"/>
      <c r="L12" s="157"/>
      <c r="M12" s="157"/>
      <c r="N12" s="159"/>
      <c r="O12" s="157"/>
      <c r="P12" s="157"/>
      <c r="Q12" s="157"/>
      <c r="R12" s="159"/>
      <c r="S12" s="157"/>
      <c r="T12" s="157"/>
      <c r="U12" s="157"/>
      <c r="V12" s="160"/>
      <c r="W12" s="161"/>
    </row>
    <row r="13" spans="1:23" ht="69.75">
      <c r="A13" s="153">
        <v>4</v>
      </c>
      <c r="B13" s="156" t="s">
        <v>99</v>
      </c>
      <c r="C13" s="154"/>
      <c r="D13" s="154"/>
      <c r="E13" s="157"/>
      <c r="F13" s="158"/>
      <c r="G13" s="157"/>
      <c r="H13" s="157"/>
      <c r="I13" s="157"/>
      <c r="J13" s="158"/>
      <c r="K13" s="157"/>
      <c r="L13" s="157"/>
      <c r="M13" s="157"/>
      <c r="N13" s="159"/>
      <c r="O13" s="157"/>
      <c r="P13" s="157"/>
      <c r="Q13" s="157"/>
      <c r="R13" s="159"/>
      <c r="S13" s="157"/>
      <c r="T13" s="157"/>
      <c r="U13" s="157"/>
      <c r="V13" s="160"/>
      <c r="W13" s="161"/>
    </row>
    <row r="14" spans="1:23" ht="69.75">
      <c r="A14" s="153">
        <v>5</v>
      </c>
      <c r="B14" s="156" t="s">
        <v>100</v>
      </c>
      <c r="C14" s="154">
        <v>0</v>
      </c>
      <c r="D14" s="154">
        <v>0</v>
      </c>
      <c r="E14" s="157">
        <v>0</v>
      </c>
      <c r="F14" s="158">
        <v>0</v>
      </c>
      <c r="G14" s="157">
        <v>0</v>
      </c>
      <c r="H14" s="157">
        <v>0</v>
      </c>
      <c r="I14" s="157">
        <v>0</v>
      </c>
      <c r="J14" s="158">
        <v>0</v>
      </c>
      <c r="K14" s="157">
        <v>0</v>
      </c>
      <c r="L14" s="157">
        <v>0</v>
      </c>
      <c r="M14" s="157">
        <v>0</v>
      </c>
      <c r="N14" s="159">
        <v>0</v>
      </c>
      <c r="O14" s="157">
        <v>0</v>
      </c>
      <c r="P14" s="157">
        <v>0</v>
      </c>
      <c r="Q14" s="157">
        <v>0</v>
      </c>
      <c r="R14" s="159">
        <v>0</v>
      </c>
      <c r="S14" s="157" t="s">
        <v>14</v>
      </c>
      <c r="T14" s="157" t="s">
        <v>14</v>
      </c>
      <c r="U14" s="157" t="s">
        <v>14</v>
      </c>
      <c r="V14" s="160"/>
      <c r="W14" s="161">
        <v>0</v>
      </c>
    </row>
    <row r="15" spans="1:23" ht="69.75">
      <c r="A15" s="153">
        <v>6</v>
      </c>
      <c r="B15" s="156" t="s">
        <v>101</v>
      </c>
      <c r="C15" s="154">
        <v>0</v>
      </c>
      <c r="D15" s="154">
        <v>0</v>
      </c>
      <c r="E15" s="157">
        <v>0</v>
      </c>
      <c r="F15" s="158">
        <v>0</v>
      </c>
      <c r="G15" s="157">
        <v>0</v>
      </c>
      <c r="H15" s="157">
        <v>0</v>
      </c>
      <c r="I15" s="157">
        <v>0</v>
      </c>
      <c r="J15" s="158">
        <v>0</v>
      </c>
      <c r="K15" s="157">
        <v>0</v>
      </c>
      <c r="L15" s="157">
        <v>0</v>
      </c>
      <c r="M15" s="157">
        <v>0</v>
      </c>
      <c r="N15" s="159">
        <v>0</v>
      </c>
      <c r="O15" s="157">
        <v>0</v>
      </c>
      <c r="P15" s="157">
        <v>0</v>
      </c>
      <c r="Q15" s="157">
        <v>0</v>
      </c>
      <c r="R15" s="159">
        <v>0</v>
      </c>
      <c r="S15" s="157" t="s">
        <v>14</v>
      </c>
      <c r="T15" s="157" t="s">
        <v>14</v>
      </c>
      <c r="U15" s="157" t="s">
        <v>14</v>
      </c>
      <c r="V15" s="160"/>
      <c r="W15" s="161">
        <v>0</v>
      </c>
    </row>
    <row r="16" spans="1:23" ht="116.25">
      <c r="A16" s="153">
        <v>7</v>
      </c>
      <c r="B16" s="156" t="s">
        <v>102</v>
      </c>
      <c r="C16" s="154">
        <v>0</v>
      </c>
      <c r="D16" s="154">
        <v>0</v>
      </c>
      <c r="E16" s="157">
        <v>0</v>
      </c>
      <c r="F16" s="158">
        <v>0</v>
      </c>
      <c r="G16" s="157">
        <v>0</v>
      </c>
      <c r="H16" s="157">
        <v>0</v>
      </c>
      <c r="I16" s="157">
        <v>0</v>
      </c>
      <c r="J16" s="158">
        <v>0</v>
      </c>
      <c r="K16" s="157">
        <v>0</v>
      </c>
      <c r="L16" s="157">
        <v>0</v>
      </c>
      <c r="M16" s="157">
        <v>0</v>
      </c>
      <c r="N16" s="159">
        <v>0</v>
      </c>
      <c r="O16" s="157">
        <v>0</v>
      </c>
      <c r="P16" s="157">
        <v>0</v>
      </c>
      <c r="Q16" s="157">
        <v>0</v>
      </c>
      <c r="R16" s="159">
        <v>0</v>
      </c>
      <c r="S16" s="160"/>
      <c r="T16" s="160"/>
      <c r="U16" s="157"/>
      <c r="V16" s="160"/>
      <c r="W16" s="161">
        <v>0</v>
      </c>
    </row>
    <row r="17" spans="1:23">
      <c r="A17" s="153" t="s">
        <v>103</v>
      </c>
      <c r="B17" s="162" t="s">
        <v>97</v>
      </c>
      <c r="C17" s="163"/>
      <c r="D17" s="163"/>
      <c r="E17" s="160"/>
      <c r="F17" s="158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57"/>
      <c r="V17" s="160"/>
      <c r="W17" s="161"/>
    </row>
    <row r="18" spans="1:23">
      <c r="A18" s="153" t="s">
        <v>104</v>
      </c>
      <c r="B18" s="162" t="s">
        <v>105</v>
      </c>
      <c r="C18" s="163"/>
      <c r="D18" s="163"/>
      <c r="E18" s="160"/>
      <c r="F18" s="158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57"/>
      <c r="V18" s="160"/>
      <c r="W18" s="161"/>
    </row>
    <row r="19" spans="1:23" ht="69.75">
      <c r="A19" s="153">
        <v>8</v>
      </c>
      <c r="B19" s="156" t="s">
        <v>106</v>
      </c>
      <c r="C19" s="154">
        <v>0</v>
      </c>
      <c r="D19" s="154">
        <v>0</v>
      </c>
      <c r="E19" s="157">
        <v>0</v>
      </c>
      <c r="F19" s="158">
        <v>0</v>
      </c>
      <c r="G19" s="157">
        <v>0</v>
      </c>
      <c r="H19" s="157">
        <v>0</v>
      </c>
      <c r="I19" s="157">
        <v>0</v>
      </c>
      <c r="J19" s="158">
        <v>0</v>
      </c>
      <c r="K19" s="157">
        <v>0</v>
      </c>
      <c r="L19" s="157">
        <v>0</v>
      </c>
      <c r="M19" s="157">
        <v>0</v>
      </c>
      <c r="N19" s="159">
        <v>0</v>
      </c>
      <c r="O19" s="157">
        <v>0</v>
      </c>
      <c r="P19" s="157">
        <v>0</v>
      </c>
      <c r="Q19" s="157">
        <v>0</v>
      </c>
      <c r="R19" s="159">
        <v>0</v>
      </c>
      <c r="S19" s="157"/>
      <c r="T19" s="157"/>
      <c r="U19" s="157"/>
      <c r="V19" s="157"/>
      <c r="W19" s="247">
        <v>0</v>
      </c>
    </row>
    <row r="21" spans="1:23" s="45" customFormat="1" ht="27.75">
      <c r="B21" s="279" t="s">
        <v>264</v>
      </c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358"/>
      <c r="V21" s="358"/>
      <c r="W21" s="358"/>
    </row>
  </sheetData>
  <mergeCells count="10">
    <mergeCell ref="U21:W21"/>
    <mergeCell ref="W4:W5"/>
    <mergeCell ref="A1:W1"/>
    <mergeCell ref="A2:W2"/>
    <mergeCell ref="C4:V4"/>
    <mergeCell ref="S5:V5"/>
    <mergeCell ref="O5:R5"/>
    <mergeCell ref="K5:N5"/>
    <mergeCell ref="C5:F5"/>
    <mergeCell ref="G5:J5"/>
  </mergeCells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K29"/>
  <sheetViews>
    <sheetView view="pageBreakPreview" zoomScale="70" zoomScaleSheetLayoutView="70" workbookViewId="0">
      <selection activeCell="H29" sqref="H29"/>
    </sheetView>
  </sheetViews>
  <sheetFormatPr defaultRowHeight="18.75"/>
  <cols>
    <col min="1" max="1" width="32.42578125" style="42" customWidth="1"/>
    <col min="2" max="2" width="20" style="42" customWidth="1"/>
    <col min="3" max="3" width="11.85546875" style="42" customWidth="1"/>
    <col min="4" max="4" width="14.7109375" style="42" customWidth="1"/>
    <col min="5" max="5" width="14.42578125" style="42" customWidth="1"/>
    <col min="6" max="7" width="14" style="42" customWidth="1"/>
    <col min="8" max="8" width="15.28515625" style="42" customWidth="1"/>
    <col min="9" max="9" width="14.28515625" style="42" customWidth="1"/>
    <col min="10" max="10" width="14.85546875" style="42" customWidth="1"/>
    <col min="11" max="11" width="15" style="42" customWidth="1"/>
    <col min="12" max="12" width="9.140625" style="42"/>
    <col min="13" max="13" width="10.5703125" style="42" customWidth="1"/>
    <col min="14" max="14" width="8.42578125" style="42" customWidth="1"/>
    <col min="15" max="16" width="9.140625" style="42"/>
    <col min="17" max="17" width="10.5703125" style="42" customWidth="1"/>
    <col min="18" max="18" width="26.7109375" style="42" customWidth="1"/>
    <col min="19" max="19" width="31" style="42" customWidth="1"/>
    <col min="20" max="16384" width="9.140625" style="42"/>
  </cols>
  <sheetData>
    <row r="1" spans="1:11" ht="33" customHeight="1">
      <c r="A1" s="378" t="s">
        <v>77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1" ht="60.75" customHeight="1">
      <c r="A2" s="379" t="s">
        <v>107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</row>
    <row r="3" spans="1:1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51" customHeight="1">
      <c r="A4" s="380" t="s">
        <v>108</v>
      </c>
      <c r="B4" s="380"/>
      <c r="C4" s="380"/>
      <c r="D4" s="381">
        <v>15</v>
      </c>
      <c r="E4" s="382"/>
      <c r="F4" s="381">
        <v>150</v>
      </c>
      <c r="G4" s="382"/>
      <c r="H4" s="381">
        <v>250</v>
      </c>
      <c r="I4" s="382"/>
      <c r="J4" s="381">
        <v>670</v>
      </c>
      <c r="K4" s="382"/>
    </row>
    <row r="5" spans="1:11">
      <c r="A5" s="380" t="s">
        <v>109</v>
      </c>
      <c r="B5" s="380"/>
      <c r="C5" s="380"/>
      <c r="D5" s="138" t="s">
        <v>110</v>
      </c>
      <c r="E5" s="138" t="s">
        <v>111</v>
      </c>
      <c r="F5" s="138" t="s">
        <v>110</v>
      </c>
      <c r="G5" s="138" t="s">
        <v>111</v>
      </c>
      <c r="H5" s="138" t="s">
        <v>110</v>
      </c>
      <c r="I5" s="138" t="s">
        <v>111</v>
      </c>
      <c r="J5" s="138" t="s">
        <v>110</v>
      </c>
      <c r="K5" s="138" t="s">
        <v>111</v>
      </c>
    </row>
    <row r="6" spans="1:11" ht="69.75" customHeight="1">
      <c r="A6" s="138" t="s">
        <v>112</v>
      </c>
      <c r="B6" s="138" t="s">
        <v>113</v>
      </c>
      <c r="C6" s="138" t="s">
        <v>114</v>
      </c>
      <c r="D6" s="140"/>
      <c r="E6" s="140"/>
      <c r="F6" s="140"/>
      <c r="G6" s="140"/>
      <c r="H6" s="140"/>
      <c r="I6" s="140"/>
      <c r="J6" s="140"/>
      <c r="K6" s="140"/>
    </row>
    <row r="7" spans="1:11">
      <c r="A7" s="380" t="s">
        <v>115</v>
      </c>
      <c r="B7" s="373" t="s">
        <v>116</v>
      </c>
      <c r="C7" s="139" t="s">
        <v>117</v>
      </c>
      <c r="D7" s="222" t="s">
        <v>244</v>
      </c>
      <c r="E7" s="164" t="s">
        <v>118</v>
      </c>
      <c r="F7" s="222" t="s">
        <v>244</v>
      </c>
      <c r="G7" s="222" t="s">
        <v>244</v>
      </c>
      <c r="H7" s="222" t="s">
        <v>244</v>
      </c>
      <c r="I7" s="222" t="s">
        <v>244</v>
      </c>
      <c r="J7" s="222" t="s">
        <v>244</v>
      </c>
      <c r="K7" s="222" t="s">
        <v>244</v>
      </c>
    </row>
    <row r="8" spans="1:11">
      <c r="A8" s="380"/>
      <c r="B8" s="374"/>
      <c r="C8" s="139" t="s">
        <v>119</v>
      </c>
      <c r="D8" s="222" t="s">
        <v>244</v>
      </c>
      <c r="E8" s="164" t="s">
        <v>118</v>
      </c>
      <c r="F8" s="222" t="s">
        <v>244</v>
      </c>
      <c r="G8" s="222" t="s">
        <v>244</v>
      </c>
      <c r="H8" s="222" t="s">
        <v>244</v>
      </c>
      <c r="I8" s="222" t="s">
        <v>244</v>
      </c>
      <c r="J8" s="222" t="s">
        <v>244</v>
      </c>
      <c r="K8" s="222" t="s">
        <v>244</v>
      </c>
    </row>
    <row r="9" spans="1:11">
      <c r="A9" s="380"/>
      <c r="B9" s="373" t="s">
        <v>120</v>
      </c>
      <c r="C9" s="139" t="s">
        <v>117</v>
      </c>
      <c r="D9" s="222" t="s">
        <v>244</v>
      </c>
      <c r="E9" s="164" t="s">
        <v>118</v>
      </c>
      <c r="F9" s="222" t="s">
        <v>244</v>
      </c>
      <c r="G9" s="222" t="s">
        <v>244</v>
      </c>
      <c r="H9" s="222" t="s">
        <v>244</v>
      </c>
      <c r="I9" s="222" t="s">
        <v>244</v>
      </c>
      <c r="J9" s="222" t="s">
        <v>244</v>
      </c>
      <c r="K9" s="222" t="s">
        <v>244</v>
      </c>
    </row>
    <row r="10" spans="1:11">
      <c r="A10" s="380"/>
      <c r="B10" s="374"/>
      <c r="C10" s="139" t="s">
        <v>119</v>
      </c>
      <c r="D10" s="222" t="s">
        <v>244</v>
      </c>
      <c r="E10" s="164" t="s">
        <v>118</v>
      </c>
      <c r="F10" s="222" t="s">
        <v>244</v>
      </c>
      <c r="G10" s="222" t="s">
        <v>244</v>
      </c>
      <c r="H10" s="222" t="s">
        <v>244</v>
      </c>
      <c r="I10" s="222" t="s">
        <v>244</v>
      </c>
      <c r="J10" s="222" t="s">
        <v>244</v>
      </c>
      <c r="K10" s="222" t="s">
        <v>244</v>
      </c>
    </row>
    <row r="11" spans="1:11">
      <c r="A11" s="375">
        <v>750</v>
      </c>
      <c r="B11" s="373" t="s">
        <v>116</v>
      </c>
      <c r="C11" s="139" t="s">
        <v>117</v>
      </c>
      <c r="D11" s="222" t="s">
        <v>244</v>
      </c>
      <c r="E11" s="222" t="s">
        <v>244</v>
      </c>
      <c r="F11" s="222" t="s">
        <v>244</v>
      </c>
      <c r="G11" s="222" t="s">
        <v>244</v>
      </c>
      <c r="H11" s="222" t="s">
        <v>244</v>
      </c>
      <c r="I11" s="222" t="s">
        <v>244</v>
      </c>
      <c r="J11" s="222" t="s">
        <v>244</v>
      </c>
      <c r="K11" s="222" t="s">
        <v>244</v>
      </c>
    </row>
    <row r="12" spans="1:11">
      <c r="A12" s="376"/>
      <c r="B12" s="374"/>
      <c r="C12" s="139" t="s">
        <v>119</v>
      </c>
      <c r="D12" s="222" t="s">
        <v>244</v>
      </c>
      <c r="E12" s="222" t="s">
        <v>244</v>
      </c>
      <c r="F12" s="222" t="s">
        <v>244</v>
      </c>
      <c r="G12" s="222" t="s">
        <v>244</v>
      </c>
      <c r="H12" s="222" t="s">
        <v>244</v>
      </c>
      <c r="I12" s="222" t="s">
        <v>244</v>
      </c>
      <c r="J12" s="222" t="s">
        <v>244</v>
      </c>
      <c r="K12" s="222" t="s">
        <v>244</v>
      </c>
    </row>
    <row r="13" spans="1:11">
      <c r="A13" s="376"/>
      <c r="B13" s="373" t="s">
        <v>120</v>
      </c>
      <c r="C13" s="139" t="s">
        <v>117</v>
      </c>
      <c r="D13" s="222" t="s">
        <v>244</v>
      </c>
      <c r="E13" s="222" t="s">
        <v>244</v>
      </c>
      <c r="F13" s="222" t="s">
        <v>244</v>
      </c>
      <c r="G13" s="222" t="s">
        <v>244</v>
      </c>
      <c r="H13" s="222" t="s">
        <v>244</v>
      </c>
      <c r="I13" s="222" t="s">
        <v>244</v>
      </c>
      <c r="J13" s="222" t="s">
        <v>244</v>
      </c>
      <c r="K13" s="222" t="s">
        <v>244</v>
      </c>
    </row>
    <row r="14" spans="1:11">
      <c r="A14" s="377"/>
      <c r="B14" s="374"/>
      <c r="C14" s="139" t="s">
        <v>119</v>
      </c>
      <c r="D14" s="222" t="s">
        <v>244</v>
      </c>
      <c r="E14" s="222" t="s">
        <v>244</v>
      </c>
      <c r="F14" s="222" t="s">
        <v>244</v>
      </c>
      <c r="G14" s="222" t="s">
        <v>244</v>
      </c>
      <c r="H14" s="222" t="s">
        <v>244</v>
      </c>
      <c r="I14" s="222" t="s">
        <v>244</v>
      </c>
      <c r="J14" s="222" t="s">
        <v>244</v>
      </c>
      <c r="K14" s="222" t="s">
        <v>244</v>
      </c>
    </row>
    <row r="15" spans="1:11">
      <c r="A15" s="375">
        <v>1000</v>
      </c>
      <c r="B15" s="373" t="s">
        <v>116</v>
      </c>
      <c r="C15" s="139" t="s">
        <v>117</v>
      </c>
      <c r="D15" s="222" t="s">
        <v>244</v>
      </c>
      <c r="E15" s="222" t="s">
        <v>244</v>
      </c>
      <c r="F15" s="222" t="s">
        <v>244</v>
      </c>
      <c r="G15" s="222" t="s">
        <v>244</v>
      </c>
      <c r="H15" s="222" t="s">
        <v>244</v>
      </c>
      <c r="I15" s="222" t="s">
        <v>244</v>
      </c>
      <c r="J15" s="222" t="s">
        <v>244</v>
      </c>
      <c r="K15" s="222" t="s">
        <v>244</v>
      </c>
    </row>
    <row r="16" spans="1:11">
      <c r="A16" s="376"/>
      <c r="B16" s="374"/>
      <c r="C16" s="139" t="s">
        <v>119</v>
      </c>
      <c r="D16" s="222" t="s">
        <v>244</v>
      </c>
      <c r="E16" s="222" t="s">
        <v>244</v>
      </c>
      <c r="F16" s="222" t="s">
        <v>244</v>
      </c>
      <c r="G16" s="222" t="s">
        <v>244</v>
      </c>
      <c r="H16" s="222" t="s">
        <v>244</v>
      </c>
      <c r="I16" s="222" t="s">
        <v>244</v>
      </c>
      <c r="J16" s="222" t="s">
        <v>244</v>
      </c>
      <c r="K16" s="222" t="s">
        <v>244</v>
      </c>
    </row>
    <row r="17" spans="1:11">
      <c r="A17" s="376"/>
      <c r="B17" s="373" t="s">
        <v>120</v>
      </c>
      <c r="C17" s="139" t="s">
        <v>117</v>
      </c>
      <c r="D17" s="222" t="s">
        <v>244</v>
      </c>
      <c r="E17" s="222" t="s">
        <v>244</v>
      </c>
      <c r="F17" s="222" t="s">
        <v>244</v>
      </c>
      <c r="G17" s="222" t="s">
        <v>244</v>
      </c>
      <c r="H17" s="222" t="s">
        <v>244</v>
      </c>
      <c r="I17" s="222" t="s">
        <v>244</v>
      </c>
      <c r="J17" s="222" t="s">
        <v>244</v>
      </c>
      <c r="K17" s="222" t="s">
        <v>244</v>
      </c>
    </row>
    <row r="18" spans="1:11">
      <c r="A18" s="377"/>
      <c r="B18" s="374"/>
      <c r="C18" s="139" t="s">
        <v>119</v>
      </c>
      <c r="D18" s="222" t="s">
        <v>244</v>
      </c>
      <c r="E18" s="222" t="s">
        <v>244</v>
      </c>
      <c r="F18" s="222" t="s">
        <v>244</v>
      </c>
      <c r="G18" s="222" t="s">
        <v>244</v>
      </c>
      <c r="H18" s="222" t="s">
        <v>244</v>
      </c>
      <c r="I18" s="222" t="s">
        <v>244</v>
      </c>
      <c r="J18" s="222" t="s">
        <v>244</v>
      </c>
      <c r="K18" s="222" t="s">
        <v>244</v>
      </c>
    </row>
    <row r="19" spans="1:11">
      <c r="A19" s="375">
        <v>1250</v>
      </c>
      <c r="B19" s="373" t="s">
        <v>116</v>
      </c>
      <c r="C19" s="139" t="s">
        <v>117</v>
      </c>
      <c r="D19" s="222" t="s">
        <v>244</v>
      </c>
      <c r="E19" s="222" t="s">
        <v>244</v>
      </c>
      <c r="F19" s="222" t="s">
        <v>244</v>
      </c>
      <c r="G19" s="222" t="s">
        <v>244</v>
      </c>
      <c r="H19" s="222" t="s">
        <v>244</v>
      </c>
      <c r="I19" s="222" t="s">
        <v>244</v>
      </c>
      <c r="J19" s="222" t="s">
        <v>244</v>
      </c>
      <c r="K19" s="222" t="s">
        <v>244</v>
      </c>
    </row>
    <row r="20" spans="1:11">
      <c r="A20" s="376"/>
      <c r="B20" s="374"/>
      <c r="C20" s="139" t="s">
        <v>119</v>
      </c>
      <c r="D20" s="222" t="s">
        <v>244</v>
      </c>
      <c r="E20" s="222" t="s">
        <v>244</v>
      </c>
      <c r="F20" s="222" t="s">
        <v>244</v>
      </c>
      <c r="G20" s="222" t="s">
        <v>244</v>
      </c>
      <c r="H20" s="222" t="s">
        <v>244</v>
      </c>
      <c r="I20" s="222" t="s">
        <v>244</v>
      </c>
      <c r="J20" s="222" t="s">
        <v>244</v>
      </c>
      <c r="K20" s="222" t="s">
        <v>244</v>
      </c>
    </row>
    <row r="21" spans="1:11">
      <c r="A21" s="376"/>
      <c r="B21" s="373" t="s">
        <v>120</v>
      </c>
      <c r="C21" s="139" t="s">
        <v>117</v>
      </c>
      <c r="D21" s="222" t="s">
        <v>244</v>
      </c>
      <c r="E21" s="222" t="s">
        <v>244</v>
      </c>
      <c r="F21" s="222" t="s">
        <v>244</v>
      </c>
      <c r="G21" s="222" t="s">
        <v>244</v>
      </c>
      <c r="H21" s="222" t="s">
        <v>244</v>
      </c>
      <c r="I21" s="222" t="s">
        <v>244</v>
      </c>
      <c r="J21" s="222" t="s">
        <v>244</v>
      </c>
      <c r="K21" s="222" t="s">
        <v>244</v>
      </c>
    </row>
    <row r="22" spans="1:11">
      <c r="A22" s="377"/>
      <c r="B22" s="374"/>
      <c r="C22" s="139" t="s">
        <v>119</v>
      </c>
      <c r="D22" s="222" t="s">
        <v>244</v>
      </c>
      <c r="E22" s="222" t="s">
        <v>244</v>
      </c>
      <c r="F22" s="222" t="s">
        <v>244</v>
      </c>
      <c r="G22" s="222" t="s">
        <v>244</v>
      </c>
      <c r="H22" s="222" t="s">
        <v>244</v>
      </c>
      <c r="I22" s="222" t="s">
        <v>244</v>
      </c>
      <c r="J22" s="222" t="s">
        <v>244</v>
      </c>
      <c r="K22" s="222" t="s">
        <v>244</v>
      </c>
    </row>
    <row r="24" spans="1:11">
      <c r="A24" s="42" t="s">
        <v>212</v>
      </c>
    </row>
    <row r="29" spans="1:11">
      <c r="A29" s="42" t="s">
        <v>258</v>
      </c>
      <c r="J29" s="42" t="s">
        <v>259</v>
      </c>
    </row>
  </sheetData>
  <mergeCells count="20">
    <mergeCell ref="A1:K1"/>
    <mergeCell ref="A2:K2"/>
    <mergeCell ref="A4:C4"/>
    <mergeCell ref="A5:C5"/>
    <mergeCell ref="A7:A10"/>
    <mergeCell ref="B7:B8"/>
    <mergeCell ref="B9:B10"/>
    <mergeCell ref="J4:K4"/>
    <mergeCell ref="H4:I4"/>
    <mergeCell ref="D4:E4"/>
    <mergeCell ref="F4:G4"/>
    <mergeCell ref="B11:B12"/>
    <mergeCell ref="B13:B14"/>
    <mergeCell ref="B15:B16"/>
    <mergeCell ref="B17:B18"/>
    <mergeCell ref="A19:A22"/>
    <mergeCell ref="A15:A18"/>
    <mergeCell ref="A11:A14"/>
    <mergeCell ref="B19:B20"/>
    <mergeCell ref="B21:B22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N52"/>
  <sheetViews>
    <sheetView view="pageBreakPreview" zoomScale="80" zoomScaleNormal="70" zoomScaleSheetLayoutView="80" workbookViewId="0">
      <selection activeCell="K29" sqref="K29"/>
    </sheetView>
  </sheetViews>
  <sheetFormatPr defaultRowHeight="15"/>
  <cols>
    <col min="1" max="1" width="7.28515625" style="170" customWidth="1"/>
    <col min="2" max="2" width="57.140625" style="170" customWidth="1"/>
    <col min="3" max="4" width="12.140625" style="170" customWidth="1"/>
    <col min="5" max="5" width="13" style="170" customWidth="1"/>
    <col min="6" max="14" width="12.140625" style="170" customWidth="1"/>
    <col min="15" max="253" width="9.140625" style="170"/>
    <col min="254" max="254" width="7.28515625" style="170" customWidth="1"/>
    <col min="255" max="255" width="57.140625" style="170" customWidth="1"/>
    <col min="256" max="257" width="12.140625" style="170" customWidth="1"/>
    <col min="258" max="258" width="13" style="170" customWidth="1"/>
    <col min="259" max="261" width="12.140625" style="170" customWidth="1"/>
    <col min="262" max="262" width="14.140625" style="170" customWidth="1"/>
    <col min="263" max="263" width="15" style="170" customWidth="1"/>
    <col min="264" max="270" width="12.140625" style="170" customWidth="1"/>
    <col min="271" max="509" width="9.140625" style="170"/>
    <col min="510" max="510" width="7.28515625" style="170" customWidth="1"/>
    <col min="511" max="511" width="57.140625" style="170" customWidth="1"/>
    <col min="512" max="513" width="12.140625" style="170" customWidth="1"/>
    <col min="514" max="514" width="13" style="170" customWidth="1"/>
    <col min="515" max="517" width="12.140625" style="170" customWidth="1"/>
    <col min="518" max="518" width="14.140625" style="170" customWidth="1"/>
    <col min="519" max="519" width="15" style="170" customWidth="1"/>
    <col min="520" max="526" width="12.140625" style="170" customWidth="1"/>
    <col min="527" max="765" width="9.140625" style="170"/>
    <col min="766" max="766" width="7.28515625" style="170" customWidth="1"/>
    <col min="767" max="767" width="57.140625" style="170" customWidth="1"/>
    <col min="768" max="769" width="12.140625" style="170" customWidth="1"/>
    <col min="770" max="770" width="13" style="170" customWidth="1"/>
    <col min="771" max="773" width="12.140625" style="170" customWidth="1"/>
    <col min="774" max="774" width="14.140625" style="170" customWidth="1"/>
    <col min="775" max="775" width="15" style="170" customWidth="1"/>
    <col min="776" max="782" width="12.140625" style="170" customWidth="1"/>
    <col min="783" max="1021" width="9.140625" style="170"/>
    <col min="1022" max="1022" width="7.28515625" style="170" customWidth="1"/>
    <col min="1023" max="1023" width="57.140625" style="170" customWidth="1"/>
    <col min="1024" max="1025" width="12.140625" style="170" customWidth="1"/>
    <col min="1026" max="1026" width="13" style="170" customWidth="1"/>
    <col min="1027" max="1029" width="12.140625" style="170" customWidth="1"/>
    <col min="1030" max="1030" width="14.140625" style="170" customWidth="1"/>
    <col min="1031" max="1031" width="15" style="170" customWidth="1"/>
    <col min="1032" max="1038" width="12.140625" style="170" customWidth="1"/>
    <col min="1039" max="1277" width="9.140625" style="170"/>
    <col min="1278" max="1278" width="7.28515625" style="170" customWidth="1"/>
    <col min="1279" max="1279" width="57.140625" style="170" customWidth="1"/>
    <col min="1280" max="1281" width="12.140625" style="170" customWidth="1"/>
    <col min="1282" max="1282" width="13" style="170" customWidth="1"/>
    <col min="1283" max="1285" width="12.140625" style="170" customWidth="1"/>
    <col min="1286" max="1286" width="14.140625" style="170" customWidth="1"/>
    <col min="1287" max="1287" width="15" style="170" customWidth="1"/>
    <col min="1288" max="1294" width="12.140625" style="170" customWidth="1"/>
    <col min="1295" max="1533" width="9.140625" style="170"/>
    <col min="1534" max="1534" width="7.28515625" style="170" customWidth="1"/>
    <col min="1535" max="1535" width="57.140625" style="170" customWidth="1"/>
    <col min="1536" max="1537" width="12.140625" style="170" customWidth="1"/>
    <col min="1538" max="1538" width="13" style="170" customWidth="1"/>
    <col min="1539" max="1541" width="12.140625" style="170" customWidth="1"/>
    <col min="1542" max="1542" width="14.140625" style="170" customWidth="1"/>
    <col min="1543" max="1543" width="15" style="170" customWidth="1"/>
    <col min="1544" max="1550" width="12.140625" style="170" customWidth="1"/>
    <col min="1551" max="1789" width="9.140625" style="170"/>
    <col min="1790" max="1790" width="7.28515625" style="170" customWidth="1"/>
    <col min="1791" max="1791" width="57.140625" style="170" customWidth="1"/>
    <col min="1792" max="1793" width="12.140625" style="170" customWidth="1"/>
    <col min="1794" max="1794" width="13" style="170" customWidth="1"/>
    <col min="1795" max="1797" width="12.140625" style="170" customWidth="1"/>
    <col min="1798" max="1798" width="14.140625" style="170" customWidth="1"/>
    <col min="1799" max="1799" width="15" style="170" customWidth="1"/>
    <col min="1800" max="1806" width="12.140625" style="170" customWidth="1"/>
    <col min="1807" max="2045" width="9.140625" style="170"/>
    <col min="2046" max="2046" width="7.28515625" style="170" customWidth="1"/>
    <col min="2047" max="2047" width="57.140625" style="170" customWidth="1"/>
    <col min="2048" max="2049" width="12.140625" style="170" customWidth="1"/>
    <col min="2050" max="2050" width="13" style="170" customWidth="1"/>
    <col min="2051" max="2053" width="12.140625" style="170" customWidth="1"/>
    <col min="2054" max="2054" width="14.140625" style="170" customWidth="1"/>
    <col min="2055" max="2055" width="15" style="170" customWidth="1"/>
    <col min="2056" max="2062" width="12.140625" style="170" customWidth="1"/>
    <col min="2063" max="2301" width="9.140625" style="170"/>
    <col min="2302" max="2302" width="7.28515625" style="170" customWidth="1"/>
    <col min="2303" max="2303" width="57.140625" style="170" customWidth="1"/>
    <col min="2304" max="2305" width="12.140625" style="170" customWidth="1"/>
    <col min="2306" max="2306" width="13" style="170" customWidth="1"/>
    <col min="2307" max="2309" width="12.140625" style="170" customWidth="1"/>
    <col min="2310" max="2310" width="14.140625" style="170" customWidth="1"/>
    <col min="2311" max="2311" width="15" style="170" customWidth="1"/>
    <col min="2312" max="2318" width="12.140625" style="170" customWidth="1"/>
    <col min="2319" max="2557" width="9.140625" style="170"/>
    <col min="2558" max="2558" width="7.28515625" style="170" customWidth="1"/>
    <col min="2559" max="2559" width="57.140625" style="170" customWidth="1"/>
    <col min="2560" max="2561" width="12.140625" style="170" customWidth="1"/>
    <col min="2562" max="2562" width="13" style="170" customWidth="1"/>
    <col min="2563" max="2565" width="12.140625" style="170" customWidth="1"/>
    <col min="2566" max="2566" width="14.140625" style="170" customWidth="1"/>
    <col min="2567" max="2567" width="15" style="170" customWidth="1"/>
    <col min="2568" max="2574" width="12.140625" style="170" customWidth="1"/>
    <col min="2575" max="2813" width="9.140625" style="170"/>
    <col min="2814" max="2814" width="7.28515625" style="170" customWidth="1"/>
    <col min="2815" max="2815" width="57.140625" style="170" customWidth="1"/>
    <col min="2816" max="2817" width="12.140625" style="170" customWidth="1"/>
    <col min="2818" max="2818" width="13" style="170" customWidth="1"/>
    <col min="2819" max="2821" width="12.140625" style="170" customWidth="1"/>
    <col min="2822" max="2822" width="14.140625" style="170" customWidth="1"/>
    <col min="2823" max="2823" width="15" style="170" customWidth="1"/>
    <col min="2824" max="2830" width="12.140625" style="170" customWidth="1"/>
    <col min="2831" max="3069" width="9.140625" style="170"/>
    <col min="3070" max="3070" width="7.28515625" style="170" customWidth="1"/>
    <col min="3071" max="3071" width="57.140625" style="170" customWidth="1"/>
    <col min="3072" max="3073" width="12.140625" style="170" customWidth="1"/>
    <col min="3074" max="3074" width="13" style="170" customWidth="1"/>
    <col min="3075" max="3077" width="12.140625" style="170" customWidth="1"/>
    <col min="3078" max="3078" width="14.140625" style="170" customWidth="1"/>
    <col min="3079" max="3079" width="15" style="170" customWidth="1"/>
    <col min="3080" max="3086" width="12.140625" style="170" customWidth="1"/>
    <col min="3087" max="3325" width="9.140625" style="170"/>
    <col min="3326" max="3326" width="7.28515625" style="170" customWidth="1"/>
    <col min="3327" max="3327" width="57.140625" style="170" customWidth="1"/>
    <col min="3328" max="3329" width="12.140625" style="170" customWidth="1"/>
    <col min="3330" max="3330" width="13" style="170" customWidth="1"/>
    <col min="3331" max="3333" width="12.140625" style="170" customWidth="1"/>
    <col min="3334" max="3334" width="14.140625" style="170" customWidth="1"/>
    <col min="3335" max="3335" width="15" style="170" customWidth="1"/>
    <col min="3336" max="3342" width="12.140625" style="170" customWidth="1"/>
    <col min="3343" max="3581" width="9.140625" style="170"/>
    <col min="3582" max="3582" width="7.28515625" style="170" customWidth="1"/>
    <col min="3583" max="3583" width="57.140625" style="170" customWidth="1"/>
    <col min="3584" max="3585" width="12.140625" style="170" customWidth="1"/>
    <col min="3586" max="3586" width="13" style="170" customWidth="1"/>
    <col min="3587" max="3589" width="12.140625" style="170" customWidth="1"/>
    <col min="3590" max="3590" width="14.140625" style="170" customWidth="1"/>
    <col min="3591" max="3591" width="15" style="170" customWidth="1"/>
    <col min="3592" max="3598" width="12.140625" style="170" customWidth="1"/>
    <col min="3599" max="3837" width="9.140625" style="170"/>
    <col min="3838" max="3838" width="7.28515625" style="170" customWidth="1"/>
    <col min="3839" max="3839" width="57.140625" style="170" customWidth="1"/>
    <col min="3840" max="3841" width="12.140625" style="170" customWidth="1"/>
    <col min="3842" max="3842" width="13" style="170" customWidth="1"/>
    <col min="3843" max="3845" width="12.140625" style="170" customWidth="1"/>
    <col min="3846" max="3846" width="14.140625" style="170" customWidth="1"/>
    <col min="3847" max="3847" width="15" style="170" customWidth="1"/>
    <col min="3848" max="3854" width="12.140625" style="170" customWidth="1"/>
    <col min="3855" max="4093" width="9.140625" style="170"/>
    <col min="4094" max="4094" width="7.28515625" style="170" customWidth="1"/>
    <col min="4095" max="4095" width="57.140625" style="170" customWidth="1"/>
    <col min="4096" max="4097" width="12.140625" style="170" customWidth="1"/>
    <col min="4098" max="4098" width="13" style="170" customWidth="1"/>
    <col min="4099" max="4101" width="12.140625" style="170" customWidth="1"/>
    <col min="4102" max="4102" width="14.140625" style="170" customWidth="1"/>
    <col min="4103" max="4103" width="15" style="170" customWidth="1"/>
    <col min="4104" max="4110" width="12.140625" style="170" customWidth="1"/>
    <col min="4111" max="4349" width="9.140625" style="170"/>
    <col min="4350" max="4350" width="7.28515625" style="170" customWidth="1"/>
    <col min="4351" max="4351" width="57.140625" style="170" customWidth="1"/>
    <col min="4352" max="4353" width="12.140625" style="170" customWidth="1"/>
    <col min="4354" max="4354" width="13" style="170" customWidth="1"/>
    <col min="4355" max="4357" width="12.140625" style="170" customWidth="1"/>
    <col min="4358" max="4358" width="14.140625" style="170" customWidth="1"/>
    <col min="4359" max="4359" width="15" style="170" customWidth="1"/>
    <col min="4360" max="4366" width="12.140625" style="170" customWidth="1"/>
    <col min="4367" max="4605" width="9.140625" style="170"/>
    <col min="4606" max="4606" width="7.28515625" style="170" customWidth="1"/>
    <col min="4607" max="4607" width="57.140625" style="170" customWidth="1"/>
    <col min="4608" max="4609" width="12.140625" style="170" customWidth="1"/>
    <col min="4610" max="4610" width="13" style="170" customWidth="1"/>
    <col min="4611" max="4613" width="12.140625" style="170" customWidth="1"/>
    <col min="4614" max="4614" width="14.140625" style="170" customWidth="1"/>
    <col min="4615" max="4615" width="15" style="170" customWidth="1"/>
    <col min="4616" max="4622" width="12.140625" style="170" customWidth="1"/>
    <col min="4623" max="4861" width="9.140625" style="170"/>
    <col min="4862" max="4862" width="7.28515625" style="170" customWidth="1"/>
    <col min="4863" max="4863" width="57.140625" style="170" customWidth="1"/>
    <col min="4864" max="4865" width="12.140625" style="170" customWidth="1"/>
    <col min="4866" max="4866" width="13" style="170" customWidth="1"/>
    <col min="4867" max="4869" width="12.140625" style="170" customWidth="1"/>
    <col min="4870" max="4870" width="14.140625" style="170" customWidth="1"/>
    <col min="4871" max="4871" width="15" style="170" customWidth="1"/>
    <col min="4872" max="4878" width="12.140625" style="170" customWidth="1"/>
    <col min="4879" max="5117" width="9.140625" style="170"/>
    <col min="5118" max="5118" width="7.28515625" style="170" customWidth="1"/>
    <col min="5119" max="5119" width="57.140625" style="170" customWidth="1"/>
    <col min="5120" max="5121" width="12.140625" style="170" customWidth="1"/>
    <col min="5122" max="5122" width="13" style="170" customWidth="1"/>
    <col min="5123" max="5125" width="12.140625" style="170" customWidth="1"/>
    <col min="5126" max="5126" width="14.140625" style="170" customWidth="1"/>
    <col min="5127" max="5127" width="15" style="170" customWidth="1"/>
    <col min="5128" max="5134" width="12.140625" style="170" customWidth="1"/>
    <col min="5135" max="5373" width="9.140625" style="170"/>
    <col min="5374" max="5374" width="7.28515625" style="170" customWidth="1"/>
    <col min="5375" max="5375" width="57.140625" style="170" customWidth="1"/>
    <col min="5376" max="5377" width="12.140625" style="170" customWidth="1"/>
    <col min="5378" max="5378" width="13" style="170" customWidth="1"/>
    <col min="5379" max="5381" width="12.140625" style="170" customWidth="1"/>
    <col min="5382" max="5382" width="14.140625" style="170" customWidth="1"/>
    <col min="5383" max="5383" width="15" style="170" customWidth="1"/>
    <col min="5384" max="5390" width="12.140625" style="170" customWidth="1"/>
    <col min="5391" max="5629" width="9.140625" style="170"/>
    <col min="5630" max="5630" width="7.28515625" style="170" customWidth="1"/>
    <col min="5631" max="5631" width="57.140625" style="170" customWidth="1"/>
    <col min="5632" max="5633" width="12.140625" style="170" customWidth="1"/>
    <col min="5634" max="5634" width="13" style="170" customWidth="1"/>
    <col min="5635" max="5637" width="12.140625" style="170" customWidth="1"/>
    <col min="5638" max="5638" width="14.140625" style="170" customWidth="1"/>
    <col min="5639" max="5639" width="15" style="170" customWidth="1"/>
    <col min="5640" max="5646" width="12.140625" style="170" customWidth="1"/>
    <col min="5647" max="5885" width="9.140625" style="170"/>
    <col min="5886" max="5886" width="7.28515625" style="170" customWidth="1"/>
    <col min="5887" max="5887" width="57.140625" style="170" customWidth="1"/>
    <col min="5888" max="5889" width="12.140625" style="170" customWidth="1"/>
    <col min="5890" max="5890" width="13" style="170" customWidth="1"/>
    <col min="5891" max="5893" width="12.140625" style="170" customWidth="1"/>
    <col min="5894" max="5894" width="14.140625" style="170" customWidth="1"/>
    <col min="5895" max="5895" width="15" style="170" customWidth="1"/>
    <col min="5896" max="5902" width="12.140625" style="170" customWidth="1"/>
    <col min="5903" max="6141" width="9.140625" style="170"/>
    <col min="6142" max="6142" width="7.28515625" style="170" customWidth="1"/>
    <col min="6143" max="6143" width="57.140625" style="170" customWidth="1"/>
    <col min="6144" max="6145" width="12.140625" style="170" customWidth="1"/>
    <col min="6146" max="6146" width="13" style="170" customWidth="1"/>
    <col min="6147" max="6149" width="12.140625" style="170" customWidth="1"/>
    <col min="6150" max="6150" width="14.140625" style="170" customWidth="1"/>
    <col min="6151" max="6151" width="15" style="170" customWidth="1"/>
    <col min="6152" max="6158" width="12.140625" style="170" customWidth="1"/>
    <col min="6159" max="6397" width="9.140625" style="170"/>
    <col min="6398" max="6398" width="7.28515625" style="170" customWidth="1"/>
    <col min="6399" max="6399" width="57.140625" style="170" customWidth="1"/>
    <col min="6400" max="6401" width="12.140625" style="170" customWidth="1"/>
    <col min="6402" max="6402" width="13" style="170" customWidth="1"/>
    <col min="6403" max="6405" width="12.140625" style="170" customWidth="1"/>
    <col min="6406" max="6406" width="14.140625" style="170" customWidth="1"/>
    <col min="6407" max="6407" width="15" style="170" customWidth="1"/>
    <col min="6408" max="6414" width="12.140625" style="170" customWidth="1"/>
    <col min="6415" max="6653" width="9.140625" style="170"/>
    <col min="6654" max="6654" width="7.28515625" style="170" customWidth="1"/>
    <col min="6655" max="6655" width="57.140625" style="170" customWidth="1"/>
    <col min="6656" max="6657" width="12.140625" style="170" customWidth="1"/>
    <col min="6658" max="6658" width="13" style="170" customWidth="1"/>
    <col min="6659" max="6661" width="12.140625" style="170" customWidth="1"/>
    <col min="6662" max="6662" width="14.140625" style="170" customWidth="1"/>
    <col min="6663" max="6663" width="15" style="170" customWidth="1"/>
    <col min="6664" max="6670" width="12.140625" style="170" customWidth="1"/>
    <col min="6671" max="6909" width="9.140625" style="170"/>
    <col min="6910" max="6910" width="7.28515625" style="170" customWidth="1"/>
    <col min="6911" max="6911" width="57.140625" style="170" customWidth="1"/>
    <col min="6912" max="6913" width="12.140625" style="170" customWidth="1"/>
    <col min="6914" max="6914" width="13" style="170" customWidth="1"/>
    <col min="6915" max="6917" width="12.140625" style="170" customWidth="1"/>
    <col min="6918" max="6918" width="14.140625" style="170" customWidth="1"/>
    <col min="6919" max="6919" width="15" style="170" customWidth="1"/>
    <col min="6920" max="6926" width="12.140625" style="170" customWidth="1"/>
    <col min="6927" max="7165" width="9.140625" style="170"/>
    <col min="7166" max="7166" width="7.28515625" style="170" customWidth="1"/>
    <col min="7167" max="7167" width="57.140625" style="170" customWidth="1"/>
    <col min="7168" max="7169" width="12.140625" style="170" customWidth="1"/>
    <col min="7170" max="7170" width="13" style="170" customWidth="1"/>
    <col min="7171" max="7173" width="12.140625" style="170" customWidth="1"/>
    <col min="7174" max="7174" width="14.140625" style="170" customWidth="1"/>
    <col min="7175" max="7175" width="15" style="170" customWidth="1"/>
    <col min="7176" max="7182" width="12.140625" style="170" customWidth="1"/>
    <col min="7183" max="7421" width="9.140625" style="170"/>
    <col min="7422" max="7422" width="7.28515625" style="170" customWidth="1"/>
    <col min="7423" max="7423" width="57.140625" style="170" customWidth="1"/>
    <col min="7424" max="7425" width="12.140625" style="170" customWidth="1"/>
    <col min="7426" max="7426" width="13" style="170" customWidth="1"/>
    <col min="7427" max="7429" width="12.140625" style="170" customWidth="1"/>
    <col min="7430" max="7430" width="14.140625" style="170" customWidth="1"/>
    <col min="7431" max="7431" width="15" style="170" customWidth="1"/>
    <col min="7432" max="7438" width="12.140625" style="170" customWidth="1"/>
    <col min="7439" max="7677" width="9.140625" style="170"/>
    <col min="7678" max="7678" width="7.28515625" style="170" customWidth="1"/>
    <col min="7679" max="7679" width="57.140625" style="170" customWidth="1"/>
    <col min="7680" max="7681" width="12.140625" style="170" customWidth="1"/>
    <col min="7682" max="7682" width="13" style="170" customWidth="1"/>
    <col min="7683" max="7685" width="12.140625" style="170" customWidth="1"/>
    <col min="7686" max="7686" width="14.140625" style="170" customWidth="1"/>
    <col min="7687" max="7687" width="15" style="170" customWidth="1"/>
    <col min="7688" max="7694" width="12.140625" style="170" customWidth="1"/>
    <col min="7695" max="7933" width="9.140625" style="170"/>
    <col min="7934" max="7934" width="7.28515625" style="170" customWidth="1"/>
    <col min="7935" max="7935" width="57.140625" style="170" customWidth="1"/>
    <col min="7936" max="7937" width="12.140625" style="170" customWidth="1"/>
    <col min="7938" max="7938" width="13" style="170" customWidth="1"/>
    <col min="7939" max="7941" width="12.140625" style="170" customWidth="1"/>
    <col min="7942" max="7942" width="14.140625" style="170" customWidth="1"/>
    <col min="7943" max="7943" width="15" style="170" customWidth="1"/>
    <col min="7944" max="7950" width="12.140625" style="170" customWidth="1"/>
    <col min="7951" max="8189" width="9.140625" style="170"/>
    <col min="8190" max="8190" width="7.28515625" style="170" customWidth="1"/>
    <col min="8191" max="8191" width="57.140625" style="170" customWidth="1"/>
    <col min="8192" max="8193" width="12.140625" style="170" customWidth="1"/>
    <col min="8194" max="8194" width="13" style="170" customWidth="1"/>
    <col min="8195" max="8197" width="12.140625" style="170" customWidth="1"/>
    <col min="8198" max="8198" width="14.140625" style="170" customWidth="1"/>
    <col min="8199" max="8199" width="15" style="170" customWidth="1"/>
    <col min="8200" max="8206" width="12.140625" style="170" customWidth="1"/>
    <col min="8207" max="8445" width="9.140625" style="170"/>
    <col min="8446" max="8446" width="7.28515625" style="170" customWidth="1"/>
    <col min="8447" max="8447" width="57.140625" style="170" customWidth="1"/>
    <col min="8448" max="8449" width="12.140625" style="170" customWidth="1"/>
    <col min="8450" max="8450" width="13" style="170" customWidth="1"/>
    <col min="8451" max="8453" width="12.140625" style="170" customWidth="1"/>
    <col min="8454" max="8454" width="14.140625" style="170" customWidth="1"/>
    <col min="8455" max="8455" width="15" style="170" customWidth="1"/>
    <col min="8456" max="8462" width="12.140625" style="170" customWidth="1"/>
    <col min="8463" max="8701" width="9.140625" style="170"/>
    <col min="8702" max="8702" width="7.28515625" style="170" customWidth="1"/>
    <col min="8703" max="8703" width="57.140625" style="170" customWidth="1"/>
    <col min="8704" max="8705" width="12.140625" style="170" customWidth="1"/>
    <col min="8706" max="8706" width="13" style="170" customWidth="1"/>
    <col min="8707" max="8709" width="12.140625" style="170" customWidth="1"/>
    <col min="8710" max="8710" width="14.140625" style="170" customWidth="1"/>
    <col min="8711" max="8711" width="15" style="170" customWidth="1"/>
    <col min="8712" max="8718" width="12.140625" style="170" customWidth="1"/>
    <col min="8719" max="8957" width="9.140625" style="170"/>
    <col min="8958" max="8958" width="7.28515625" style="170" customWidth="1"/>
    <col min="8959" max="8959" width="57.140625" style="170" customWidth="1"/>
    <col min="8960" max="8961" width="12.140625" style="170" customWidth="1"/>
    <col min="8962" max="8962" width="13" style="170" customWidth="1"/>
    <col min="8963" max="8965" width="12.140625" style="170" customWidth="1"/>
    <col min="8966" max="8966" width="14.140625" style="170" customWidth="1"/>
    <col min="8967" max="8967" width="15" style="170" customWidth="1"/>
    <col min="8968" max="8974" width="12.140625" style="170" customWidth="1"/>
    <col min="8975" max="9213" width="9.140625" style="170"/>
    <col min="9214" max="9214" width="7.28515625" style="170" customWidth="1"/>
    <col min="9215" max="9215" width="57.140625" style="170" customWidth="1"/>
    <col min="9216" max="9217" width="12.140625" style="170" customWidth="1"/>
    <col min="9218" max="9218" width="13" style="170" customWidth="1"/>
    <col min="9219" max="9221" width="12.140625" style="170" customWidth="1"/>
    <col min="9222" max="9222" width="14.140625" style="170" customWidth="1"/>
    <col min="9223" max="9223" width="15" style="170" customWidth="1"/>
    <col min="9224" max="9230" width="12.140625" style="170" customWidth="1"/>
    <col min="9231" max="9469" width="9.140625" style="170"/>
    <col min="9470" max="9470" width="7.28515625" style="170" customWidth="1"/>
    <col min="9471" max="9471" width="57.140625" style="170" customWidth="1"/>
    <col min="9472" max="9473" width="12.140625" style="170" customWidth="1"/>
    <col min="9474" max="9474" width="13" style="170" customWidth="1"/>
    <col min="9475" max="9477" width="12.140625" style="170" customWidth="1"/>
    <col min="9478" max="9478" width="14.140625" style="170" customWidth="1"/>
    <col min="9479" max="9479" width="15" style="170" customWidth="1"/>
    <col min="9480" max="9486" width="12.140625" style="170" customWidth="1"/>
    <col min="9487" max="9725" width="9.140625" style="170"/>
    <col min="9726" max="9726" width="7.28515625" style="170" customWidth="1"/>
    <col min="9727" max="9727" width="57.140625" style="170" customWidth="1"/>
    <col min="9728" max="9729" width="12.140625" style="170" customWidth="1"/>
    <col min="9730" max="9730" width="13" style="170" customWidth="1"/>
    <col min="9731" max="9733" width="12.140625" style="170" customWidth="1"/>
    <col min="9734" max="9734" width="14.140625" style="170" customWidth="1"/>
    <col min="9735" max="9735" width="15" style="170" customWidth="1"/>
    <col min="9736" max="9742" width="12.140625" style="170" customWidth="1"/>
    <col min="9743" max="9981" width="9.140625" style="170"/>
    <col min="9982" max="9982" width="7.28515625" style="170" customWidth="1"/>
    <col min="9983" max="9983" width="57.140625" style="170" customWidth="1"/>
    <col min="9984" max="9985" width="12.140625" style="170" customWidth="1"/>
    <col min="9986" max="9986" width="13" style="170" customWidth="1"/>
    <col min="9987" max="9989" width="12.140625" style="170" customWidth="1"/>
    <col min="9990" max="9990" width="14.140625" style="170" customWidth="1"/>
    <col min="9991" max="9991" width="15" style="170" customWidth="1"/>
    <col min="9992" max="9998" width="12.140625" style="170" customWidth="1"/>
    <col min="9999" max="10237" width="9.140625" style="170"/>
    <col min="10238" max="10238" width="7.28515625" style="170" customWidth="1"/>
    <col min="10239" max="10239" width="57.140625" style="170" customWidth="1"/>
    <col min="10240" max="10241" width="12.140625" style="170" customWidth="1"/>
    <col min="10242" max="10242" width="13" style="170" customWidth="1"/>
    <col min="10243" max="10245" width="12.140625" style="170" customWidth="1"/>
    <col min="10246" max="10246" width="14.140625" style="170" customWidth="1"/>
    <col min="10247" max="10247" width="15" style="170" customWidth="1"/>
    <col min="10248" max="10254" width="12.140625" style="170" customWidth="1"/>
    <col min="10255" max="10493" width="9.140625" style="170"/>
    <col min="10494" max="10494" width="7.28515625" style="170" customWidth="1"/>
    <col min="10495" max="10495" width="57.140625" style="170" customWidth="1"/>
    <col min="10496" max="10497" width="12.140625" style="170" customWidth="1"/>
    <col min="10498" max="10498" width="13" style="170" customWidth="1"/>
    <col min="10499" max="10501" width="12.140625" style="170" customWidth="1"/>
    <col min="10502" max="10502" width="14.140625" style="170" customWidth="1"/>
    <col min="10503" max="10503" width="15" style="170" customWidth="1"/>
    <col min="10504" max="10510" width="12.140625" style="170" customWidth="1"/>
    <col min="10511" max="10749" width="9.140625" style="170"/>
    <col min="10750" max="10750" width="7.28515625" style="170" customWidth="1"/>
    <col min="10751" max="10751" width="57.140625" style="170" customWidth="1"/>
    <col min="10752" max="10753" width="12.140625" style="170" customWidth="1"/>
    <col min="10754" max="10754" width="13" style="170" customWidth="1"/>
    <col min="10755" max="10757" width="12.140625" style="170" customWidth="1"/>
    <col min="10758" max="10758" width="14.140625" style="170" customWidth="1"/>
    <col min="10759" max="10759" width="15" style="170" customWidth="1"/>
    <col min="10760" max="10766" width="12.140625" style="170" customWidth="1"/>
    <col min="10767" max="11005" width="9.140625" style="170"/>
    <col min="11006" max="11006" width="7.28515625" style="170" customWidth="1"/>
    <col min="11007" max="11007" width="57.140625" style="170" customWidth="1"/>
    <col min="11008" max="11009" width="12.140625" style="170" customWidth="1"/>
    <col min="11010" max="11010" width="13" style="170" customWidth="1"/>
    <col min="11011" max="11013" width="12.140625" style="170" customWidth="1"/>
    <col min="11014" max="11014" width="14.140625" style="170" customWidth="1"/>
    <col min="11015" max="11015" width="15" style="170" customWidth="1"/>
    <col min="11016" max="11022" width="12.140625" style="170" customWidth="1"/>
    <col min="11023" max="11261" width="9.140625" style="170"/>
    <col min="11262" max="11262" width="7.28515625" style="170" customWidth="1"/>
    <col min="11263" max="11263" width="57.140625" style="170" customWidth="1"/>
    <col min="11264" max="11265" width="12.140625" style="170" customWidth="1"/>
    <col min="11266" max="11266" width="13" style="170" customWidth="1"/>
    <col min="11267" max="11269" width="12.140625" style="170" customWidth="1"/>
    <col min="11270" max="11270" width="14.140625" style="170" customWidth="1"/>
    <col min="11271" max="11271" width="15" style="170" customWidth="1"/>
    <col min="11272" max="11278" width="12.140625" style="170" customWidth="1"/>
    <col min="11279" max="11517" width="9.140625" style="170"/>
    <col min="11518" max="11518" width="7.28515625" style="170" customWidth="1"/>
    <col min="11519" max="11519" width="57.140625" style="170" customWidth="1"/>
    <col min="11520" max="11521" width="12.140625" style="170" customWidth="1"/>
    <col min="11522" max="11522" width="13" style="170" customWidth="1"/>
    <col min="11523" max="11525" width="12.140625" style="170" customWidth="1"/>
    <col min="11526" max="11526" width="14.140625" style="170" customWidth="1"/>
    <col min="11527" max="11527" width="15" style="170" customWidth="1"/>
    <col min="11528" max="11534" width="12.140625" style="170" customWidth="1"/>
    <col min="11535" max="11773" width="9.140625" style="170"/>
    <col min="11774" max="11774" width="7.28515625" style="170" customWidth="1"/>
    <col min="11775" max="11775" width="57.140625" style="170" customWidth="1"/>
    <col min="11776" max="11777" width="12.140625" style="170" customWidth="1"/>
    <col min="11778" max="11778" width="13" style="170" customWidth="1"/>
    <col min="11779" max="11781" width="12.140625" style="170" customWidth="1"/>
    <col min="11782" max="11782" width="14.140625" style="170" customWidth="1"/>
    <col min="11783" max="11783" width="15" style="170" customWidth="1"/>
    <col min="11784" max="11790" width="12.140625" style="170" customWidth="1"/>
    <col min="11791" max="12029" width="9.140625" style="170"/>
    <col min="12030" max="12030" width="7.28515625" style="170" customWidth="1"/>
    <col min="12031" max="12031" width="57.140625" style="170" customWidth="1"/>
    <col min="12032" max="12033" width="12.140625" style="170" customWidth="1"/>
    <col min="12034" max="12034" width="13" style="170" customWidth="1"/>
    <col min="12035" max="12037" width="12.140625" style="170" customWidth="1"/>
    <col min="12038" max="12038" width="14.140625" style="170" customWidth="1"/>
    <col min="12039" max="12039" width="15" style="170" customWidth="1"/>
    <col min="12040" max="12046" width="12.140625" style="170" customWidth="1"/>
    <col min="12047" max="12285" width="9.140625" style="170"/>
    <col min="12286" max="12286" width="7.28515625" style="170" customWidth="1"/>
    <col min="12287" max="12287" width="57.140625" style="170" customWidth="1"/>
    <col min="12288" max="12289" width="12.140625" style="170" customWidth="1"/>
    <col min="12290" max="12290" width="13" style="170" customWidth="1"/>
    <col min="12291" max="12293" width="12.140625" style="170" customWidth="1"/>
    <col min="12294" max="12294" width="14.140625" style="170" customWidth="1"/>
    <col min="12295" max="12295" width="15" style="170" customWidth="1"/>
    <col min="12296" max="12302" width="12.140625" style="170" customWidth="1"/>
    <col min="12303" max="12541" width="9.140625" style="170"/>
    <col min="12542" max="12542" width="7.28515625" style="170" customWidth="1"/>
    <col min="12543" max="12543" width="57.140625" style="170" customWidth="1"/>
    <col min="12544" max="12545" width="12.140625" style="170" customWidth="1"/>
    <col min="12546" max="12546" width="13" style="170" customWidth="1"/>
    <col min="12547" max="12549" width="12.140625" style="170" customWidth="1"/>
    <col min="12550" max="12550" width="14.140625" style="170" customWidth="1"/>
    <col min="12551" max="12551" width="15" style="170" customWidth="1"/>
    <col min="12552" max="12558" width="12.140625" style="170" customWidth="1"/>
    <col min="12559" max="12797" width="9.140625" style="170"/>
    <col min="12798" max="12798" width="7.28515625" style="170" customWidth="1"/>
    <col min="12799" max="12799" width="57.140625" style="170" customWidth="1"/>
    <col min="12800" max="12801" width="12.140625" style="170" customWidth="1"/>
    <col min="12802" max="12802" width="13" style="170" customWidth="1"/>
    <col min="12803" max="12805" width="12.140625" style="170" customWidth="1"/>
    <col min="12806" max="12806" width="14.140625" style="170" customWidth="1"/>
    <col min="12807" max="12807" width="15" style="170" customWidth="1"/>
    <col min="12808" max="12814" width="12.140625" style="170" customWidth="1"/>
    <col min="12815" max="13053" width="9.140625" style="170"/>
    <col min="13054" max="13054" width="7.28515625" style="170" customWidth="1"/>
    <col min="13055" max="13055" width="57.140625" style="170" customWidth="1"/>
    <col min="13056" max="13057" width="12.140625" style="170" customWidth="1"/>
    <col min="13058" max="13058" width="13" style="170" customWidth="1"/>
    <col min="13059" max="13061" width="12.140625" style="170" customWidth="1"/>
    <col min="13062" max="13062" width="14.140625" style="170" customWidth="1"/>
    <col min="13063" max="13063" width="15" style="170" customWidth="1"/>
    <col min="13064" max="13070" width="12.140625" style="170" customWidth="1"/>
    <col min="13071" max="13309" width="9.140625" style="170"/>
    <col min="13310" max="13310" width="7.28515625" style="170" customWidth="1"/>
    <col min="13311" max="13311" width="57.140625" style="170" customWidth="1"/>
    <col min="13312" max="13313" width="12.140625" style="170" customWidth="1"/>
    <col min="13314" max="13314" width="13" style="170" customWidth="1"/>
    <col min="13315" max="13317" width="12.140625" style="170" customWidth="1"/>
    <col min="13318" max="13318" width="14.140625" style="170" customWidth="1"/>
    <col min="13319" max="13319" width="15" style="170" customWidth="1"/>
    <col min="13320" max="13326" width="12.140625" style="170" customWidth="1"/>
    <col min="13327" max="13565" width="9.140625" style="170"/>
    <col min="13566" max="13566" width="7.28515625" style="170" customWidth="1"/>
    <col min="13567" max="13567" width="57.140625" style="170" customWidth="1"/>
    <col min="13568" max="13569" width="12.140625" style="170" customWidth="1"/>
    <col min="13570" max="13570" width="13" style="170" customWidth="1"/>
    <col min="13571" max="13573" width="12.140625" style="170" customWidth="1"/>
    <col min="13574" max="13574" width="14.140625" style="170" customWidth="1"/>
    <col min="13575" max="13575" width="15" style="170" customWidth="1"/>
    <col min="13576" max="13582" width="12.140625" style="170" customWidth="1"/>
    <col min="13583" max="13821" width="9.140625" style="170"/>
    <col min="13822" max="13822" width="7.28515625" style="170" customWidth="1"/>
    <col min="13823" max="13823" width="57.140625" style="170" customWidth="1"/>
    <col min="13824" max="13825" width="12.140625" style="170" customWidth="1"/>
    <col min="13826" max="13826" width="13" style="170" customWidth="1"/>
    <col min="13827" max="13829" width="12.140625" style="170" customWidth="1"/>
    <col min="13830" max="13830" width="14.140625" style="170" customWidth="1"/>
    <col min="13831" max="13831" width="15" style="170" customWidth="1"/>
    <col min="13832" max="13838" width="12.140625" style="170" customWidth="1"/>
    <col min="13839" max="14077" width="9.140625" style="170"/>
    <col min="14078" max="14078" width="7.28515625" style="170" customWidth="1"/>
    <col min="14079" max="14079" width="57.140625" style="170" customWidth="1"/>
    <col min="14080" max="14081" width="12.140625" style="170" customWidth="1"/>
    <col min="14082" max="14082" width="13" style="170" customWidth="1"/>
    <col min="14083" max="14085" width="12.140625" style="170" customWidth="1"/>
    <col min="14086" max="14086" width="14.140625" style="170" customWidth="1"/>
    <col min="14087" max="14087" width="15" style="170" customWidth="1"/>
    <col min="14088" max="14094" width="12.140625" style="170" customWidth="1"/>
    <col min="14095" max="14333" width="9.140625" style="170"/>
    <col min="14334" max="14334" width="7.28515625" style="170" customWidth="1"/>
    <col min="14335" max="14335" width="57.140625" style="170" customWidth="1"/>
    <col min="14336" max="14337" width="12.140625" style="170" customWidth="1"/>
    <col min="14338" max="14338" width="13" style="170" customWidth="1"/>
    <col min="14339" max="14341" width="12.140625" style="170" customWidth="1"/>
    <col min="14342" max="14342" width="14.140625" style="170" customWidth="1"/>
    <col min="14343" max="14343" width="15" style="170" customWidth="1"/>
    <col min="14344" max="14350" width="12.140625" style="170" customWidth="1"/>
    <col min="14351" max="14589" width="9.140625" style="170"/>
    <col min="14590" max="14590" width="7.28515625" style="170" customWidth="1"/>
    <col min="14591" max="14591" width="57.140625" style="170" customWidth="1"/>
    <col min="14592" max="14593" width="12.140625" style="170" customWidth="1"/>
    <col min="14594" max="14594" width="13" style="170" customWidth="1"/>
    <col min="14595" max="14597" width="12.140625" style="170" customWidth="1"/>
    <col min="14598" max="14598" width="14.140625" style="170" customWidth="1"/>
    <col min="14599" max="14599" width="15" style="170" customWidth="1"/>
    <col min="14600" max="14606" width="12.140625" style="170" customWidth="1"/>
    <col min="14607" max="14845" width="9.140625" style="170"/>
    <col min="14846" max="14846" width="7.28515625" style="170" customWidth="1"/>
    <col min="14847" max="14847" width="57.140625" style="170" customWidth="1"/>
    <col min="14848" max="14849" width="12.140625" style="170" customWidth="1"/>
    <col min="14850" max="14850" width="13" style="170" customWidth="1"/>
    <col min="14851" max="14853" width="12.140625" style="170" customWidth="1"/>
    <col min="14854" max="14854" width="14.140625" style="170" customWidth="1"/>
    <col min="14855" max="14855" width="15" style="170" customWidth="1"/>
    <col min="14856" max="14862" width="12.140625" style="170" customWidth="1"/>
    <col min="14863" max="15101" width="9.140625" style="170"/>
    <col min="15102" max="15102" width="7.28515625" style="170" customWidth="1"/>
    <col min="15103" max="15103" width="57.140625" style="170" customWidth="1"/>
    <col min="15104" max="15105" width="12.140625" style="170" customWidth="1"/>
    <col min="15106" max="15106" width="13" style="170" customWidth="1"/>
    <col min="15107" max="15109" width="12.140625" style="170" customWidth="1"/>
    <col min="15110" max="15110" width="14.140625" style="170" customWidth="1"/>
    <col min="15111" max="15111" width="15" style="170" customWidth="1"/>
    <col min="15112" max="15118" width="12.140625" style="170" customWidth="1"/>
    <col min="15119" max="15357" width="9.140625" style="170"/>
    <col min="15358" max="15358" width="7.28515625" style="170" customWidth="1"/>
    <col min="15359" max="15359" width="57.140625" style="170" customWidth="1"/>
    <col min="15360" max="15361" width="12.140625" style="170" customWidth="1"/>
    <col min="15362" max="15362" width="13" style="170" customWidth="1"/>
    <col min="15363" max="15365" width="12.140625" style="170" customWidth="1"/>
    <col min="15366" max="15366" width="14.140625" style="170" customWidth="1"/>
    <col min="15367" max="15367" width="15" style="170" customWidth="1"/>
    <col min="15368" max="15374" width="12.140625" style="170" customWidth="1"/>
    <col min="15375" max="15613" width="9.140625" style="170"/>
    <col min="15614" max="15614" width="7.28515625" style="170" customWidth="1"/>
    <col min="15615" max="15615" width="57.140625" style="170" customWidth="1"/>
    <col min="15616" max="15617" width="12.140625" style="170" customWidth="1"/>
    <col min="15618" max="15618" width="13" style="170" customWidth="1"/>
    <col min="15619" max="15621" width="12.140625" style="170" customWidth="1"/>
    <col min="15622" max="15622" width="14.140625" style="170" customWidth="1"/>
    <col min="15623" max="15623" width="15" style="170" customWidth="1"/>
    <col min="15624" max="15630" width="12.140625" style="170" customWidth="1"/>
    <col min="15631" max="15869" width="9.140625" style="170"/>
    <col min="15870" max="15870" width="7.28515625" style="170" customWidth="1"/>
    <col min="15871" max="15871" width="57.140625" style="170" customWidth="1"/>
    <col min="15872" max="15873" width="12.140625" style="170" customWidth="1"/>
    <col min="15874" max="15874" width="13" style="170" customWidth="1"/>
    <col min="15875" max="15877" width="12.140625" style="170" customWidth="1"/>
    <col min="15878" max="15878" width="14.140625" style="170" customWidth="1"/>
    <col min="15879" max="15879" width="15" style="170" customWidth="1"/>
    <col min="15880" max="15886" width="12.140625" style="170" customWidth="1"/>
    <col min="15887" max="16125" width="9.140625" style="170"/>
    <col min="16126" max="16126" width="7.28515625" style="170" customWidth="1"/>
    <col min="16127" max="16127" width="57.140625" style="170" customWidth="1"/>
    <col min="16128" max="16129" width="12.140625" style="170" customWidth="1"/>
    <col min="16130" max="16130" width="13" style="170" customWidth="1"/>
    <col min="16131" max="16133" width="12.140625" style="170" customWidth="1"/>
    <col min="16134" max="16134" width="14.140625" style="170" customWidth="1"/>
    <col min="16135" max="16135" width="15" style="170" customWidth="1"/>
    <col min="16136" max="16142" width="12.140625" style="170" customWidth="1"/>
    <col min="16143" max="16384" width="9.140625" style="170"/>
  </cols>
  <sheetData>
    <row r="1" spans="1:14" ht="25.5">
      <c r="A1" s="169"/>
      <c r="B1" s="383" t="s">
        <v>193</v>
      </c>
      <c r="C1" s="383"/>
      <c r="D1" s="383"/>
      <c r="E1" s="383"/>
      <c r="F1" s="383"/>
      <c r="G1" s="383"/>
      <c r="H1" s="383"/>
      <c r="I1" s="171"/>
      <c r="J1" s="171"/>
      <c r="K1" s="171"/>
    </row>
    <row r="2" spans="1:14" ht="81.75" customHeight="1">
      <c r="A2" s="169"/>
      <c r="B2" s="384" t="s">
        <v>194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</row>
    <row r="3" spans="1:14" ht="21.75" customHeight="1">
      <c r="A3" s="169"/>
      <c r="B3" s="384" t="s">
        <v>237</v>
      </c>
      <c r="C3" s="384"/>
      <c r="D3" s="384"/>
      <c r="E3" s="384"/>
      <c r="F3" s="384"/>
      <c r="G3" s="384"/>
      <c r="H3" s="384"/>
      <c r="I3" s="171"/>
      <c r="J3" s="171"/>
      <c r="K3" s="171"/>
    </row>
    <row r="4" spans="1:14" ht="18">
      <c r="A4" s="169"/>
      <c r="C4" s="171"/>
      <c r="D4" s="171"/>
      <c r="E4" s="171"/>
      <c r="F4" s="171"/>
      <c r="G4" s="171"/>
      <c r="H4" s="171"/>
      <c r="I4" s="171"/>
      <c r="J4" s="171"/>
      <c r="K4" s="171"/>
    </row>
    <row r="6" spans="1:14" ht="15.75">
      <c r="A6" s="385" t="s">
        <v>33</v>
      </c>
      <c r="B6" s="385" t="s">
        <v>121</v>
      </c>
      <c r="C6" s="385" t="s">
        <v>122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</row>
    <row r="7" spans="1:14" ht="36.75" customHeight="1">
      <c r="A7" s="385"/>
      <c r="B7" s="385"/>
      <c r="C7" s="385" t="s">
        <v>123</v>
      </c>
      <c r="D7" s="385"/>
      <c r="E7" s="385"/>
      <c r="F7" s="385" t="s">
        <v>124</v>
      </c>
      <c r="G7" s="385"/>
      <c r="H7" s="385"/>
      <c r="I7" s="385" t="s">
        <v>125</v>
      </c>
      <c r="J7" s="385"/>
      <c r="K7" s="385"/>
      <c r="L7" s="385" t="s">
        <v>126</v>
      </c>
      <c r="M7" s="385"/>
      <c r="N7" s="385"/>
    </row>
    <row r="8" spans="1:14" ht="69.75" customHeight="1">
      <c r="A8" s="385"/>
      <c r="B8" s="385"/>
      <c r="C8" s="172" t="s">
        <v>36</v>
      </c>
      <c r="D8" s="172" t="s">
        <v>37</v>
      </c>
      <c r="E8" s="172" t="s">
        <v>93</v>
      </c>
      <c r="F8" s="172" t="s">
        <v>36</v>
      </c>
      <c r="G8" s="172" t="s">
        <v>37</v>
      </c>
      <c r="H8" s="172" t="s">
        <v>93</v>
      </c>
      <c r="I8" s="172" t="s">
        <v>36</v>
      </c>
      <c r="J8" s="172" t="s">
        <v>37</v>
      </c>
      <c r="K8" s="172" t="s">
        <v>93</v>
      </c>
      <c r="L8" s="172" t="s">
        <v>36</v>
      </c>
      <c r="M8" s="172" t="s">
        <v>37</v>
      </c>
      <c r="N8" s="172" t="s">
        <v>93</v>
      </c>
    </row>
    <row r="9" spans="1:14" ht="15.75">
      <c r="A9" s="172">
        <v>1</v>
      </c>
      <c r="B9" s="172">
        <v>2</v>
      </c>
      <c r="C9" s="172">
        <v>3</v>
      </c>
      <c r="D9" s="172">
        <v>4</v>
      </c>
      <c r="E9" s="172">
        <v>5</v>
      </c>
      <c r="F9" s="172">
        <v>6</v>
      </c>
      <c r="G9" s="172">
        <v>7</v>
      </c>
      <c r="H9" s="172">
        <v>8</v>
      </c>
      <c r="I9" s="172">
        <v>12</v>
      </c>
      <c r="J9" s="172">
        <v>13</v>
      </c>
      <c r="K9" s="172">
        <v>14</v>
      </c>
      <c r="L9" s="172">
        <v>15</v>
      </c>
      <c r="M9" s="172">
        <v>16</v>
      </c>
      <c r="N9" s="172">
        <v>17</v>
      </c>
    </row>
    <row r="10" spans="1:14" ht="13.5" customHeight="1">
      <c r="A10" s="173">
        <v>1</v>
      </c>
      <c r="B10" s="174" t="s">
        <v>127</v>
      </c>
      <c r="C10" s="175">
        <v>0</v>
      </c>
      <c r="D10" s="175">
        <v>0</v>
      </c>
      <c r="E10" s="176">
        <v>0</v>
      </c>
      <c r="F10" s="175">
        <v>0</v>
      </c>
      <c r="G10" s="175">
        <v>0</v>
      </c>
      <c r="H10" s="175">
        <v>0</v>
      </c>
      <c r="I10" s="175">
        <v>0</v>
      </c>
      <c r="J10" s="175">
        <v>0</v>
      </c>
      <c r="K10" s="175">
        <v>0</v>
      </c>
      <c r="L10" s="175">
        <v>0</v>
      </c>
      <c r="M10" s="175">
        <v>0</v>
      </c>
      <c r="N10" s="175">
        <v>0</v>
      </c>
    </row>
    <row r="11" spans="1:14" ht="13.5" customHeight="1">
      <c r="A11" s="173" t="s">
        <v>128</v>
      </c>
      <c r="B11" s="177" t="s">
        <v>181</v>
      </c>
      <c r="C11" s="178">
        <v>0</v>
      </c>
      <c r="D11" s="178">
        <v>0</v>
      </c>
      <c r="E11" s="176">
        <v>0</v>
      </c>
      <c r="F11" s="178">
        <v>0</v>
      </c>
      <c r="G11" s="178">
        <v>0</v>
      </c>
      <c r="H11" s="178">
        <v>0</v>
      </c>
      <c r="I11" s="178">
        <v>0</v>
      </c>
      <c r="J11" s="178">
        <v>0</v>
      </c>
      <c r="K11" s="178">
        <v>0</v>
      </c>
      <c r="L11" s="178">
        <v>0</v>
      </c>
      <c r="M11" s="178">
        <v>0</v>
      </c>
      <c r="N11" s="178">
        <v>0</v>
      </c>
    </row>
    <row r="12" spans="1:14" ht="13.5" customHeight="1">
      <c r="A12" s="173" t="s">
        <v>129</v>
      </c>
      <c r="B12" s="177" t="s">
        <v>156</v>
      </c>
      <c r="C12" s="178">
        <v>0</v>
      </c>
      <c r="D12" s="178">
        <v>0</v>
      </c>
      <c r="E12" s="176">
        <v>0</v>
      </c>
      <c r="F12" s="178">
        <v>0</v>
      </c>
      <c r="G12" s="178">
        <v>0</v>
      </c>
      <c r="H12" s="178">
        <v>0</v>
      </c>
      <c r="I12" s="178">
        <v>0</v>
      </c>
      <c r="J12" s="178">
        <v>0</v>
      </c>
      <c r="K12" s="178">
        <v>0</v>
      </c>
      <c r="L12" s="178">
        <v>0</v>
      </c>
      <c r="M12" s="178">
        <v>0</v>
      </c>
      <c r="N12" s="178">
        <v>0</v>
      </c>
    </row>
    <row r="13" spans="1:14" ht="13.5" customHeight="1">
      <c r="A13" s="173" t="s">
        <v>130</v>
      </c>
      <c r="B13" s="179" t="s">
        <v>182</v>
      </c>
      <c r="C13" s="178">
        <v>0</v>
      </c>
      <c r="D13" s="178">
        <v>0</v>
      </c>
      <c r="E13" s="176">
        <v>0</v>
      </c>
      <c r="F13" s="178">
        <v>0</v>
      </c>
      <c r="G13" s="178">
        <v>0</v>
      </c>
      <c r="H13" s="178">
        <v>0</v>
      </c>
      <c r="I13" s="178">
        <v>0</v>
      </c>
      <c r="J13" s="178">
        <v>0</v>
      </c>
      <c r="K13" s="178">
        <v>0</v>
      </c>
      <c r="L13" s="178">
        <v>0</v>
      </c>
      <c r="M13" s="178">
        <v>0</v>
      </c>
      <c r="N13" s="178">
        <v>0</v>
      </c>
    </row>
    <row r="14" spans="1:14" ht="13.5" customHeight="1">
      <c r="A14" s="173" t="s">
        <v>131</v>
      </c>
      <c r="B14" s="177" t="s">
        <v>213</v>
      </c>
      <c r="C14" s="178">
        <v>0</v>
      </c>
      <c r="D14" s="178">
        <v>0</v>
      </c>
      <c r="E14" s="176">
        <v>0</v>
      </c>
      <c r="F14" s="178">
        <v>0</v>
      </c>
      <c r="G14" s="178">
        <v>0</v>
      </c>
      <c r="H14" s="178">
        <v>0</v>
      </c>
      <c r="I14" s="178">
        <v>0</v>
      </c>
      <c r="J14" s="178">
        <v>0</v>
      </c>
      <c r="K14" s="178">
        <v>0</v>
      </c>
      <c r="L14" s="178">
        <v>0</v>
      </c>
      <c r="M14" s="178">
        <v>0</v>
      </c>
      <c r="N14" s="178">
        <v>0</v>
      </c>
    </row>
    <row r="15" spans="1:14" ht="13.5" customHeight="1">
      <c r="A15" s="173">
        <v>2</v>
      </c>
      <c r="B15" s="180" t="s">
        <v>132</v>
      </c>
      <c r="C15" s="175">
        <v>0</v>
      </c>
      <c r="D15" s="178">
        <v>0</v>
      </c>
      <c r="E15" s="176">
        <v>0</v>
      </c>
      <c r="F15" s="175">
        <v>0</v>
      </c>
      <c r="G15" s="175">
        <v>0</v>
      </c>
      <c r="H15" s="175">
        <v>0</v>
      </c>
      <c r="I15" s="175">
        <v>0</v>
      </c>
      <c r="J15" s="175">
        <v>0</v>
      </c>
      <c r="K15" s="175">
        <v>0</v>
      </c>
      <c r="L15" s="175">
        <v>0</v>
      </c>
      <c r="M15" s="175">
        <v>0</v>
      </c>
      <c r="N15" s="175">
        <v>0</v>
      </c>
    </row>
    <row r="16" spans="1:14" ht="13.5" customHeight="1">
      <c r="A16" s="173" t="s">
        <v>133</v>
      </c>
      <c r="B16" s="177" t="s">
        <v>214</v>
      </c>
      <c r="C16" s="175">
        <v>0</v>
      </c>
      <c r="D16" s="178">
        <v>0</v>
      </c>
      <c r="E16" s="176">
        <v>0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175">
        <v>0</v>
      </c>
    </row>
    <row r="17" spans="1:14" ht="13.5" customHeight="1">
      <c r="A17" s="173" t="s">
        <v>134</v>
      </c>
      <c r="B17" s="177" t="s">
        <v>184</v>
      </c>
      <c r="C17" s="178">
        <v>0</v>
      </c>
      <c r="D17" s="178">
        <v>0</v>
      </c>
      <c r="E17" s="176">
        <v>0</v>
      </c>
      <c r="F17" s="178">
        <v>0</v>
      </c>
      <c r="G17" s="178">
        <v>0</v>
      </c>
      <c r="H17" s="178">
        <v>0</v>
      </c>
      <c r="I17" s="178">
        <v>0</v>
      </c>
      <c r="J17" s="178">
        <v>0</v>
      </c>
      <c r="K17" s="178">
        <v>0</v>
      </c>
      <c r="L17" s="178">
        <v>0</v>
      </c>
      <c r="M17" s="178">
        <v>0</v>
      </c>
      <c r="N17" s="178">
        <v>0</v>
      </c>
    </row>
    <row r="18" spans="1:14" ht="13.5" customHeight="1">
      <c r="A18" s="173" t="s">
        <v>135</v>
      </c>
      <c r="B18" s="177" t="s">
        <v>215</v>
      </c>
      <c r="C18" s="178">
        <v>0</v>
      </c>
      <c r="D18" s="178">
        <v>0</v>
      </c>
      <c r="E18" s="176">
        <v>0</v>
      </c>
      <c r="F18" s="178">
        <v>0</v>
      </c>
      <c r="G18" s="178">
        <v>0</v>
      </c>
      <c r="H18" s="178">
        <v>0</v>
      </c>
      <c r="I18" s="178">
        <v>0</v>
      </c>
      <c r="J18" s="178">
        <v>0</v>
      </c>
      <c r="K18" s="178">
        <v>0</v>
      </c>
      <c r="L18" s="178">
        <v>0</v>
      </c>
      <c r="M18" s="178">
        <v>0</v>
      </c>
      <c r="N18" s="178">
        <v>0</v>
      </c>
    </row>
    <row r="19" spans="1:14" ht="13.5" customHeight="1">
      <c r="A19" s="173" t="s">
        <v>136</v>
      </c>
      <c r="B19" s="177" t="s">
        <v>182</v>
      </c>
      <c r="C19" s="178">
        <v>0</v>
      </c>
      <c r="D19" s="178">
        <v>0</v>
      </c>
      <c r="E19" s="176">
        <v>0</v>
      </c>
      <c r="F19" s="178">
        <v>0</v>
      </c>
      <c r="G19" s="178">
        <v>0</v>
      </c>
      <c r="H19" s="178">
        <v>0</v>
      </c>
      <c r="I19" s="178">
        <v>0</v>
      </c>
      <c r="J19" s="178">
        <v>0</v>
      </c>
      <c r="K19" s="178">
        <v>0</v>
      </c>
      <c r="L19" s="178">
        <v>0</v>
      </c>
      <c r="M19" s="178">
        <v>0</v>
      </c>
      <c r="N19" s="178">
        <v>0</v>
      </c>
    </row>
    <row r="20" spans="1:14" ht="13.5" customHeight="1">
      <c r="A20" s="173" t="s">
        <v>137</v>
      </c>
      <c r="B20" s="177" t="s">
        <v>213</v>
      </c>
      <c r="C20" s="175">
        <v>0</v>
      </c>
      <c r="D20" s="178">
        <v>0</v>
      </c>
      <c r="E20" s="176">
        <v>0</v>
      </c>
      <c r="F20" s="175">
        <v>0</v>
      </c>
      <c r="G20" s="175">
        <v>0</v>
      </c>
      <c r="H20" s="175">
        <v>0</v>
      </c>
      <c r="I20" s="175">
        <v>0</v>
      </c>
      <c r="J20" s="175">
        <v>0</v>
      </c>
      <c r="K20" s="175">
        <v>0</v>
      </c>
      <c r="L20" s="175">
        <v>0</v>
      </c>
      <c r="M20" s="175">
        <v>0</v>
      </c>
      <c r="N20" s="175">
        <v>0</v>
      </c>
    </row>
    <row r="21" spans="1:14" ht="13.5" customHeight="1">
      <c r="A21" s="173" t="s">
        <v>138</v>
      </c>
      <c r="B21" s="174" t="s">
        <v>139</v>
      </c>
      <c r="C21" s="175">
        <v>0</v>
      </c>
      <c r="D21" s="178">
        <v>0</v>
      </c>
      <c r="E21" s="176">
        <v>0</v>
      </c>
      <c r="F21" s="175">
        <v>0</v>
      </c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5">
        <v>0</v>
      </c>
    </row>
    <row r="22" spans="1:14" ht="13.5" customHeight="1">
      <c r="A22" s="173" t="s">
        <v>140</v>
      </c>
      <c r="B22" s="177" t="s">
        <v>185</v>
      </c>
      <c r="C22" s="178">
        <v>0</v>
      </c>
      <c r="D22" s="178">
        <v>0</v>
      </c>
      <c r="E22" s="176">
        <v>0</v>
      </c>
      <c r="F22" s="178">
        <v>0</v>
      </c>
      <c r="G22" s="178">
        <v>0</v>
      </c>
      <c r="H22" s="178">
        <v>0</v>
      </c>
      <c r="I22" s="178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</row>
    <row r="23" spans="1:14" ht="13.5" customHeight="1">
      <c r="A23" s="173" t="s">
        <v>141</v>
      </c>
      <c r="B23" s="177" t="s">
        <v>186</v>
      </c>
      <c r="C23" s="178">
        <v>0</v>
      </c>
      <c r="D23" s="178">
        <v>0</v>
      </c>
      <c r="E23" s="176">
        <v>0</v>
      </c>
      <c r="F23" s="178">
        <v>0</v>
      </c>
      <c r="G23" s="178">
        <v>0</v>
      </c>
      <c r="H23" s="178">
        <v>0</v>
      </c>
      <c r="I23" s="178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</row>
    <row r="24" spans="1:14" ht="13.5" customHeight="1">
      <c r="A24" s="173" t="s">
        <v>142</v>
      </c>
      <c r="B24" s="177" t="s">
        <v>216</v>
      </c>
      <c r="C24" s="178">
        <v>0</v>
      </c>
      <c r="D24" s="178">
        <v>0</v>
      </c>
      <c r="E24" s="176">
        <v>0</v>
      </c>
      <c r="F24" s="178">
        <v>0</v>
      </c>
      <c r="G24" s="178">
        <v>0</v>
      </c>
      <c r="H24" s="178">
        <v>0</v>
      </c>
      <c r="I24" s="178">
        <v>0</v>
      </c>
      <c r="J24" s="178">
        <v>0</v>
      </c>
      <c r="K24" s="178">
        <v>0</v>
      </c>
      <c r="L24" s="178">
        <v>0</v>
      </c>
      <c r="M24" s="178">
        <v>0</v>
      </c>
      <c r="N24" s="178">
        <v>0</v>
      </c>
    </row>
    <row r="25" spans="1:14" ht="13.5" customHeight="1">
      <c r="A25" s="173" t="s">
        <v>143</v>
      </c>
      <c r="B25" s="177" t="s">
        <v>213</v>
      </c>
      <c r="C25" s="175">
        <v>0</v>
      </c>
      <c r="D25" s="178">
        <v>0</v>
      </c>
      <c r="E25" s="176">
        <v>0</v>
      </c>
      <c r="F25" s="175">
        <v>0</v>
      </c>
      <c r="G25" s="175">
        <v>0</v>
      </c>
      <c r="H25" s="175">
        <v>0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</row>
    <row r="26" spans="1:14" ht="13.5" customHeight="1">
      <c r="A26" s="265"/>
      <c r="B26" s="266"/>
      <c r="C26" s="267"/>
      <c r="D26" s="268"/>
      <c r="E26" s="269"/>
      <c r="F26" s="267"/>
      <c r="G26" s="267"/>
      <c r="H26" s="267"/>
      <c r="I26" s="267"/>
      <c r="J26" s="267"/>
      <c r="K26" s="267"/>
      <c r="L26" s="267"/>
      <c r="M26" s="267"/>
      <c r="N26" s="267"/>
    </row>
    <row r="27" spans="1:14" ht="13.5" customHeight="1">
      <c r="A27" s="265"/>
      <c r="B27" s="266"/>
      <c r="C27" s="267"/>
      <c r="D27" s="268"/>
      <c r="E27" s="269"/>
      <c r="F27" s="267"/>
      <c r="G27" s="267"/>
      <c r="H27" s="267"/>
      <c r="I27" s="267"/>
      <c r="J27" s="267"/>
      <c r="K27" s="267"/>
      <c r="L27" s="267"/>
      <c r="M27" s="267"/>
      <c r="N27" s="267"/>
    </row>
    <row r="28" spans="1:14" ht="13.5" customHeight="1">
      <c r="A28" s="265"/>
      <c r="B28" s="266"/>
      <c r="C28" s="267"/>
      <c r="D28" s="268"/>
      <c r="E28" s="269"/>
      <c r="F28" s="267"/>
      <c r="G28" s="267"/>
      <c r="H28" s="267"/>
      <c r="I28" s="267"/>
      <c r="J28" s="267"/>
      <c r="K28" s="267"/>
      <c r="L28" s="267"/>
      <c r="M28" s="267"/>
      <c r="N28" s="267"/>
    </row>
    <row r="29" spans="1:14" ht="13.5" customHeight="1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</row>
    <row r="30" spans="1:14" s="250" customFormat="1" ht="13.5" customHeight="1">
      <c r="A30" s="248"/>
      <c r="B30" s="249" t="s">
        <v>258</v>
      </c>
      <c r="C30" s="249"/>
      <c r="D30" s="248"/>
      <c r="E30" s="248"/>
      <c r="F30" s="249"/>
      <c r="G30" s="248"/>
      <c r="H30" s="248"/>
      <c r="I30" s="249"/>
      <c r="J30" s="248"/>
      <c r="K30" s="248"/>
      <c r="L30" s="249" t="s">
        <v>246</v>
      </c>
      <c r="M30" s="248" t="s">
        <v>259</v>
      </c>
      <c r="N30" s="248"/>
    </row>
    <row r="31" spans="1:14" ht="13.5" customHeight="1">
      <c r="A31" s="181"/>
      <c r="B31" s="181"/>
      <c r="C31" s="181"/>
      <c r="D31" s="181"/>
      <c r="E31" s="182"/>
      <c r="F31" s="181"/>
      <c r="G31" s="181"/>
      <c r="H31" s="182"/>
      <c r="I31" s="181"/>
      <c r="J31" s="181"/>
      <c r="K31" s="182"/>
      <c r="L31" s="181"/>
      <c r="M31" s="181"/>
      <c r="N31" s="182"/>
    </row>
    <row r="32" spans="1:14" ht="13.5" customHeight="1">
      <c r="A32" s="181"/>
      <c r="B32" s="181"/>
      <c r="C32" s="181"/>
      <c r="D32" s="181"/>
      <c r="E32" s="182"/>
      <c r="F32" s="181"/>
      <c r="G32" s="181"/>
      <c r="H32" s="182"/>
      <c r="I32" s="181"/>
      <c r="J32" s="181"/>
      <c r="K32" s="182"/>
      <c r="L32" s="181"/>
      <c r="M32" s="181"/>
      <c r="N32" s="182"/>
    </row>
    <row r="33" spans="1:14">
      <c r="A33" s="181"/>
      <c r="B33" s="181"/>
      <c r="C33" s="181"/>
      <c r="D33" s="181"/>
      <c r="E33" s="182"/>
      <c r="F33" s="181"/>
      <c r="G33" s="181"/>
      <c r="H33" s="182"/>
      <c r="I33" s="181"/>
      <c r="J33" s="181"/>
      <c r="K33" s="182"/>
      <c r="L33" s="181"/>
      <c r="M33" s="181"/>
      <c r="N33" s="182"/>
    </row>
    <row r="34" spans="1:14">
      <c r="A34" s="181"/>
      <c r="B34" s="181"/>
      <c r="C34" s="181"/>
      <c r="D34" s="181"/>
      <c r="E34" s="182"/>
      <c r="F34" s="181"/>
      <c r="G34" s="181"/>
      <c r="H34" s="182"/>
      <c r="I34" s="181"/>
      <c r="J34" s="181"/>
      <c r="K34" s="182"/>
      <c r="L34" s="181"/>
      <c r="M34" s="181"/>
      <c r="N34" s="182"/>
    </row>
    <row r="35" spans="1:14">
      <c r="A35" s="181"/>
      <c r="B35" s="181"/>
      <c r="C35" s="181"/>
      <c r="D35" s="181"/>
      <c r="E35" s="182"/>
      <c r="F35" s="181"/>
      <c r="G35" s="181"/>
      <c r="H35" s="182"/>
      <c r="I35" s="181"/>
      <c r="J35" s="181"/>
      <c r="K35" s="182"/>
      <c r="L35" s="181"/>
      <c r="M35" s="181"/>
      <c r="N35" s="182"/>
    </row>
    <row r="36" spans="1:14">
      <c r="A36" s="181"/>
      <c r="B36" s="181"/>
      <c r="C36" s="181"/>
      <c r="D36" s="181"/>
      <c r="E36" s="182"/>
      <c r="F36" s="181"/>
      <c r="G36" s="181"/>
      <c r="H36" s="182"/>
      <c r="I36" s="181"/>
      <c r="J36" s="181"/>
      <c r="K36" s="182"/>
      <c r="L36" s="181"/>
      <c r="M36" s="181"/>
      <c r="N36" s="182"/>
    </row>
    <row r="37" spans="1:14">
      <c r="A37" s="181"/>
      <c r="B37" s="181"/>
      <c r="C37" s="181"/>
      <c r="D37" s="181"/>
      <c r="E37" s="182"/>
      <c r="F37" s="181"/>
      <c r="G37" s="181"/>
      <c r="H37" s="182"/>
      <c r="I37" s="181"/>
      <c r="J37" s="181"/>
      <c r="K37" s="182"/>
      <c r="L37" s="181"/>
      <c r="M37" s="181"/>
      <c r="N37" s="182"/>
    </row>
    <row r="38" spans="1:14">
      <c r="A38" s="181"/>
      <c r="B38" s="181"/>
      <c r="C38" s="181"/>
      <c r="D38" s="181"/>
      <c r="E38" s="182"/>
      <c r="F38" s="181"/>
      <c r="G38" s="181"/>
      <c r="H38" s="182"/>
      <c r="I38" s="181"/>
      <c r="J38" s="181"/>
      <c r="K38" s="182"/>
      <c r="L38" s="181"/>
      <c r="M38" s="181"/>
      <c r="N38" s="182"/>
    </row>
    <row r="39" spans="1:14">
      <c r="A39" s="181"/>
      <c r="B39" s="181"/>
      <c r="C39" s="181"/>
      <c r="D39" s="181"/>
      <c r="E39" s="182"/>
      <c r="F39" s="181"/>
      <c r="G39" s="181"/>
      <c r="H39" s="182"/>
      <c r="I39" s="181"/>
      <c r="J39" s="181"/>
      <c r="K39" s="182"/>
      <c r="L39" s="181"/>
      <c r="M39" s="181"/>
      <c r="N39" s="182"/>
    </row>
    <row r="40" spans="1:14">
      <c r="A40" s="181"/>
      <c r="B40" s="181"/>
      <c r="C40" s="181"/>
      <c r="D40" s="181"/>
      <c r="E40" s="182"/>
      <c r="F40" s="181"/>
      <c r="G40" s="181"/>
      <c r="H40" s="182"/>
      <c r="I40" s="181"/>
      <c r="J40" s="181"/>
      <c r="K40" s="182"/>
      <c r="L40" s="181"/>
      <c r="M40" s="181"/>
      <c r="N40" s="182"/>
    </row>
    <row r="41" spans="1:14">
      <c r="A41" s="181"/>
      <c r="B41" s="181"/>
      <c r="C41" s="181"/>
      <c r="D41" s="181"/>
      <c r="E41" s="182"/>
      <c r="F41" s="181"/>
      <c r="G41" s="181"/>
      <c r="H41" s="182"/>
      <c r="I41" s="181"/>
      <c r="J41" s="181"/>
      <c r="K41" s="182"/>
      <c r="L41" s="181"/>
      <c r="M41" s="181"/>
      <c r="N41" s="182"/>
    </row>
    <row r="42" spans="1:14">
      <c r="A42" s="181"/>
      <c r="B42" s="181"/>
      <c r="C42" s="181"/>
      <c r="D42" s="181"/>
      <c r="E42" s="182"/>
      <c r="F42" s="181"/>
      <c r="G42" s="181"/>
      <c r="H42" s="182"/>
      <c r="I42" s="181"/>
      <c r="J42" s="181"/>
      <c r="K42" s="182"/>
      <c r="L42" s="181"/>
      <c r="M42" s="181"/>
      <c r="N42" s="182"/>
    </row>
    <row r="43" spans="1:14">
      <c r="E43" s="182"/>
      <c r="H43" s="182"/>
      <c r="K43" s="182"/>
      <c r="N43" s="182"/>
    </row>
    <row r="44" spans="1:14">
      <c r="E44" s="182"/>
      <c r="H44" s="182"/>
      <c r="K44" s="182"/>
      <c r="N44" s="182"/>
    </row>
    <row r="45" spans="1:14">
      <c r="E45" s="182"/>
      <c r="H45" s="182"/>
      <c r="K45" s="182"/>
      <c r="N45" s="182"/>
    </row>
    <row r="46" spans="1:14">
      <c r="E46" s="182"/>
      <c r="H46" s="182"/>
      <c r="K46" s="182"/>
      <c r="N46" s="182"/>
    </row>
    <row r="47" spans="1:14">
      <c r="E47" s="182"/>
      <c r="H47" s="182"/>
      <c r="K47" s="182"/>
      <c r="N47" s="182"/>
    </row>
    <row r="48" spans="1:14">
      <c r="E48" s="182"/>
      <c r="H48" s="182"/>
      <c r="K48" s="182"/>
      <c r="N48" s="182"/>
    </row>
    <row r="49" spans="5:14">
      <c r="E49" s="182"/>
      <c r="H49" s="182"/>
      <c r="K49" s="182"/>
      <c r="N49" s="182"/>
    </row>
    <row r="50" spans="5:14">
      <c r="E50" s="182"/>
      <c r="H50" s="182"/>
      <c r="K50" s="182"/>
      <c r="N50" s="182"/>
    </row>
    <row r="51" spans="5:14">
      <c r="E51" s="182"/>
    </row>
    <row r="52" spans="5:14">
      <c r="E52" s="182"/>
    </row>
  </sheetData>
  <mergeCells count="10">
    <mergeCell ref="B1:H1"/>
    <mergeCell ref="B3:H3"/>
    <mergeCell ref="B2:N2"/>
    <mergeCell ref="A6:A8"/>
    <mergeCell ref="B6:B8"/>
    <mergeCell ref="C6:N6"/>
    <mergeCell ref="C7:E7"/>
    <mergeCell ref="F7:H7"/>
    <mergeCell ref="I7:K7"/>
    <mergeCell ref="L7:N7"/>
  </mergeCells>
  <pageMargins left="0.7" right="0.7" top="0.75" bottom="0.75" header="0.3" footer="0.3"/>
  <pageSetup paperSize="9"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K11"/>
  <sheetViews>
    <sheetView view="pageBreakPreview" zoomScale="40" zoomScaleSheetLayoutView="40" workbookViewId="0">
      <selection activeCell="H8" sqref="H8"/>
    </sheetView>
  </sheetViews>
  <sheetFormatPr defaultRowHeight="23.25"/>
  <cols>
    <col min="1" max="1" width="8.85546875" style="16" customWidth="1"/>
    <col min="2" max="2" width="42.28515625" style="16" customWidth="1"/>
    <col min="3" max="3" width="14.28515625" style="16" customWidth="1"/>
    <col min="4" max="4" width="57.5703125" style="16" customWidth="1"/>
    <col min="5" max="5" width="39.5703125" style="33" customWidth="1"/>
    <col min="6" max="6" width="56.42578125" style="16" customWidth="1"/>
    <col min="7" max="7" width="60" style="16" customWidth="1"/>
    <col min="8" max="8" width="27.42578125" style="16" customWidth="1"/>
    <col min="9" max="9" width="27.5703125" style="16" customWidth="1"/>
    <col min="10" max="10" width="21.85546875" style="16" customWidth="1"/>
    <col min="11" max="11" width="44.28515625" style="16" customWidth="1"/>
    <col min="12" max="13" width="9.140625" style="16"/>
    <col min="14" max="14" width="10.5703125" style="16" customWidth="1"/>
    <col min="15" max="15" width="8.42578125" style="16" customWidth="1"/>
    <col min="16" max="17" width="9.140625" style="16"/>
    <col min="18" max="18" width="10.5703125" style="16" customWidth="1"/>
    <col min="19" max="19" width="26.7109375" style="16" customWidth="1"/>
    <col min="20" max="20" width="31" style="16" customWidth="1"/>
    <col min="21" max="16384" width="9.140625" style="16"/>
  </cols>
  <sheetData>
    <row r="1" spans="1:11" ht="58.5" customHeight="1">
      <c r="A1" s="386" t="s">
        <v>225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>
      <c r="A2" s="18"/>
      <c r="B2" s="112"/>
      <c r="C2" s="18"/>
      <c r="D2" s="18"/>
      <c r="E2" s="32"/>
      <c r="F2" s="18"/>
      <c r="G2" s="18"/>
      <c r="H2" s="18"/>
      <c r="I2" s="18"/>
      <c r="J2" s="18"/>
      <c r="K2" s="18"/>
    </row>
    <row r="3" spans="1:11" ht="151.5" customHeight="1">
      <c r="A3" s="19" t="s">
        <v>33</v>
      </c>
      <c r="B3" s="19" t="s">
        <v>144</v>
      </c>
      <c r="C3" s="19" t="s">
        <v>145</v>
      </c>
      <c r="D3" s="19" t="s">
        <v>146</v>
      </c>
      <c r="E3" s="19" t="s">
        <v>147</v>
      </c>
      <c r="F3" s="19" t="s">
        <v>148</v>
      </c>
      <c r="G3" s="19" t="s">
        <v>149</v>
      </c>
      <c r="H3" s="19" t="s">
        <v>150</v>
      </c>
      <c r="I3" s="19" t="s">
        <v>151</v>
      </c>
      <c r="J3" s="19" t="s">
        <v>152</v>
      </c>
      <c r="K3" s="19" t="s">
        <v>153</v>
      </c>
    </row>
    <row r="4" spans="1:11" s="17" customFormat="1" ht="22.5">
      <c r="A4" s="20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>
        <v>11</v>
      </c>
    </row>
    <row r="5" spans="1:11" ht="46.5">
      <c r="A5" s="211">
        <v>1</v>
      </c>
      <c r="B5" s="211" t="s">
        <v>154</v>
      </c>
      <c r="C5" s="211" t="s">
        <v>155</v>
      </c>
      <c r="D5" s="212" t="s">
        <v>238</v>
      </c>
      <c r="E5" s="211" t="s">
        <v>239</v>
      </c>
      <c r="F5" s="211" t="s">
        <v>256</v>
      </c>
      <c r="G5" s="211" t="s">
        <v>206</v>
      </c>
      <c r="H5" s="213">
        <v>0</v>
      </c>
      <c r="I5" s="213">
        <v>0</v>
      </c>
      <c r="J5" s="213">
        <v>0</v>
      </c>
      <c r="K5" s="20" t="s">
        <v>14</v>
      </c>
    </row>
    <row r="6" spans="1:11">
      <c r="A6" s="271"/>
      <c r="B6" s="271"/>
      <c r="C6" s="271"/>
      <c r="D6" s="272"/>
      <c r="E6" s="271"/>
      <c r="F6" s="271"/>
      <c r="G6" s="271"/>
      <c r="H6" s="273"/>
      <c r="I6" s="273"/>
      <c r="J6" s="273"/>
      <c r="K6" s="274"/>
    </row>
    <row r="7" spans="1:11">
      <c r="A7" s="271"/>
      <c r="B7" s="271"/>
      <c r="C7" s="271"/>
      <c r="D7" s="272"/>
      <c r="E7" s="271"/>
      <c r="F7" s="271"/>
      <c r="G7" s="271"/>
      <c r="H7" s="273"/>
      <c r="I7" s="273"/>
      <c r="J7" s="273"/>
      <c r="K7" s="274"/>
    </row>
    <row r="8" spans="1:11">
      <c r="A8" s="271"/>
      <c r="B8" s="271"/>
      <c r="C8" s="271"/>
      <c r="D8" s="272"/>
      <c r="E8" s="271"/>
      <c r="F8" s="271"/>
      <c r="G8" s="271"/>
      <c r="H8" s="273"/>
      <c r="I8" s="273"/>
      <c r="J8" s="273"/>
      <c r="K8" s="274"/>
    </row>
    <row r="9" spans="1:11">
      <c r="A9" s="270"/>
    </row>
    <row r="10" spans="1:11" s="251" customFormat="1" ht="26.25">
      <c r="E10" s="252"/>
    </row>
    <row r="11" spans="1:11" ht="30" customHeight="1">
      <c r="B11" s="280" t="s">
        <v>258</v>
      </c>
      <c r="K11" s="281" t="s">
        <v>259</v>
      </c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3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4" tint="0.79998168889431442"/>
    <pageSetUpPr fitToPage="1"/>
  </sheetPr>
  <dimension ref="A2:D15"/>
  <sheetViews>
    <sheetView view="pageBreakPreview" zoomScale="60" workbookViewId="0">
      <selection activeCell="C14" sqref="C14"/>
    </sheetView>
  </sheetViews>
  <sheetFormatPr defaultRowHeight="20.25"/>
  <cols>
    <col min="1" max="1" width="8.85546875" style="6" customWidth="1"/>
    <col min="2" max="2" width="138.28515625" style="6" customWidth="1"/>
    <col min="3" max="3" width="28" style="6" customWidth="1"/>
    <col min="4" max="4" width="35.7109375" style="6" customWidth="1"/>
    <col min="5" max="5" width="9.140625" style="6" customWidth="1"/>
    <col min="6" max="6" width="14.140625" style="6" customWidth="1"/>
    <col min="7" max="7" width="9.140625" style="6"/>
    <col min="8" max="8" width="11.140625" style="6" customWidth="1"/>
    <col min="9" max="9" width="7.28515625" style="6" customWidth="1"/>
    <col min="10" max="10" width="12.28515625" style="6" customWidth="1"/>
    <col min="11" max="11" width="10.7109375" style="6" customWidth="1"/>
    <col min="12" max="13" width="9.140625" style="6"/>
    <col min="14" max="14" width="10.5703125" style="6" customWidth="1"/>
    <col min="15" max="15" width="8.42578125" style="6" customWidth="1"/>
    <col min="16" max="17" width="9.140625" style="6"/>
    <col min="18" max="18" width="10.5703125" style="6" customWidth="1"/>
    <col min="19" max="19" width="26.7109375" style="6" customWidth="1"/>
    <col min="20" max="20" width="31" style="6" customWidth="1"/>
    <col min="21" max="16384" width="9.140625" style="6"/>
  </cols>
  <sheetData>
    <row r="2" spans="1:4" ht="42.75" customHeight="1">
      <c r="B2" s="7" t="s">
        <v>157</v>
      </c>
      <c r="D2" s="8"/>
    </row>
    <row r="3" spans="1:4">
      <c r="D3" s="8"/>
    </row>
    <row r="4" spans="1:4" ht="56.25" customHeight="1">
      <c r="A4" s="23" t="s">
        <v>33</v>
      </c>
      <c r="B4" s="23" t="s">
        <v>158</v>
      </c>
      <c r="C4" s="23" t="s">
        <v>159</v>
      </c>
      <c r="D4" s="23"/>
    </row>
    <row r="5" spans="1:4" ht="26.25">
      <c r="A5" s="388">
        <v>1</v>
      </c>
      <c r="B5" s="34" t="s">
        <v>160</v>
      </c>
      <c r="C5" s="388" t="s">
        <v>199</v>
      </c>
      <c r="D5" s="388" t="s">
        <v>257</v>
      </c>
    </row>
    <row r="6" spans="1:4" ht="26.25">
      <c r="A6" s="388"/>
      <c r="B6" s="34" t="s">
        <v>161</v>
      </c>
      <c r="C6" s="388"/>
      <c r="D6" s="388"/>
    </row>
    <row r="7" spans="1:4" ht="52.5">
      <c r="A7" s="4">
        <v>2</v>
      </c>
      <c r="B7" s="34" t="s">
        <v>162</v>
      </c>
      <c r="C7" s="4" t="s">
        <v>163</v>
      </c>
      <c r="D7" s="5">
        <v>0</v>
      </c>
    </row>
    <row r="8" spans="1:4" ht="52.5">
      <c r="A8" s="4">
        <v>3</v>
      </c>
      <c r="B8" s="34" t="s">
        <v>164</v>
      </c>
      <c r="C8" s="4" t="s">
        <v>165</v>
      </c>
      <c r="D8" s="4">
        <v>0</v>
      </c>
    </row>
    <row r="9" spans="1:4" ht="52.5">
      <c r="A9" s="4">
        <v>4</v>
      </c>
      <c r="B9" s="34" t="s">
        <v>166</v>
      </c>
      <c r="C9" s="4" t="s">
        <v>165</v>
      </c>
      <c r="D9" s="4">
        <v>0</v>
      </c>
    </row>
    <row r="10" spans="1:4" ht="26.25">
      <c r="A10" s="275"/>
      <c r="B10" s="276"/>
      <c r="C10" s="275"/>
      <c r="D10" s="275"/>
    </row>
    <row r="11" spans="1:4" ht="26.25">
      <c r="A11" s="275"/>
      <c r="B11" s="276"/>
      <c r="C11" s="275"/>
      <c r="D11" s="275"/>
    </row>
    <row r="12" spans="1:4" ht="26.25">
      <c r="A12" s="275"/>
      <c r="B12" s="276"/>
      <c r="C12" s="275"/>
      <c r="D12" s="275"/>
    </row>
    <row r="13" spans="1:4" ht="26.25">
      <c r="A13" s="275"/>
      <c r="B13" s="276"/>
      <c r="C13" s="275"/>
      <c r="D13" s="275"/>
    </row>
    <row r="15" spans="1:4" s="251" customFormat="1" ht="26.25">
      <c r="A15" s="251" t="s">
        <v>258</v>
      </c>
      <c r="D15" s="251" t="s">
        <v>259</v>
      </c>
    </row>
  </sheetData>
  <mergeCells count="3">
    <mergeCell ref="A5:A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D15"/>
  <sheetViews>
    <sheetView view="pageBreakPreview" zoomScale="90" zoomScaleNormal="70" zoomScaleSheetLayoutView="90" workbookViewId="0">
      <selection activeCell="C11" sqref="C11"/>
    </sheetView>
  </sheetViews>
  <sheetFormatPr defaultRowHeight="15"/>
  <cols>
    <col min="1" max="1" width="62.28515625" style="184" customWidth="1"/>
    <col min="2" max="2" width="32.140625" style="184" customWidth="1"/>
    <col min="3" max="3" width="30.28515625" style="184" customWidth="1"/>
    <col min="4" max="4" width="10" style="184" customWidth="1"/>
    <col min="5" max="256" width="9.140625" style="184"/>
    <col min="257" max="257" width="62.28515625" style="184" customWidth="1"/>
    <col min="258" max="258" width="32.140625" style="184" customWidth="1"/>
    <col min="259" max="259" width="30.28515625" style="184" customWidth="1"/>
    <col min="260" max="260" width="10" style="184" customWidth="1"/>
    <col min="261" max="512" width="9.140625" style="184"/>
    <col min="513" max="513" width="62.28515625" style="184" customWidth="1"/>
    <col min="514" max="514" width="32.140625" style="184" customWidth="1"/>
    <col min="515" max="515" width="30.28515625" style="184" customWidth="1"/>
    <col min="516" max="516" width="10" style="184" customWidth="1"/>
    <col min="517" max="768" width="9.140625" style="184"/>
    <col min="769" max="769" width="62.28515625" style="184" customWidth="1"/>
    <col min="770" max="770" width="32.140625" style="184" customWidth="1"/>
    <col min="771" max="771" width="30.28515625" style="184" customWidth="1"/>
    <col min="772" max="772" width="10" style="184" customWidth="1"/>
    <col min="773" max="1024" width="9.140625" style="184"/>
    <col min="1025" max="1025" width="62.28515625" style="184" customWidth="1"/>
    <col min="1026" max="1026" width="32.140625" style="184" customWidth="1"/>
    <col min="1027" max="1027" width="30.28515625" style="184" customWidth="1"/>
    <col min="1028" max="1028" width="10" style="184" customWidth="1"/>
    <col min="1029" max="1280" width="9.140625" style="184"/>
    <col min="1281" max="1281" width="62.28515625" style="184" customWidth="1"/>
    <col min="1282" max="1282" width="32.140625" style="184" customWidth="1"/>
    <col min="1283" max="1283" width="30.28515625" style="184" customWidth="1"/>
    <col min="1284" max="1284" width="10" style="184" customWidth="1"/>
    <col min="1285" max="1536" width="9.140625" style="184"/>
    <col min="1537" max="1537" width="62.28515625" style="184" customWidth="1"/>
    <col min="1538" max="1538" width="32.140625" style="184" customWidth="1"/>
    <col min="1539" max="1539" width="30.28515625" style="184" customWidth="1"/>
    <col min="1540" max="1540" width="10" style="184" customWidth="1"/>
    <col min="1541" max="1792" width="9.140625" style="184"/>
    <col min="1793" max="1793" width="62.28515625" style="184" customWidth="1"/>
    <col min="1794" max="1794" width="32.140625" style="184" customWidth="1"/>
    <col min="1795" max="1795" width="30.28515625" style="184" customWidth="1"/>
    <col min="1796" max="1796" width="10" style="184" customWidth="1"/>
    <col min="1797" max="2048" width="9.140625" style="184"/>
    <col min="2049" max="2049" width="62.28515625" style="184" customWidth="1"/>
    <col min="2050" max="2050" width="32.140625" style="184" customWidth="1"/>
    <col min="2051" max="2051" width="30.28515625" style="184" customWidth="1"/>
    <col min="2052" max="2052" width="10" style="184" customWidth="1"/>
    <col min="2053" max="2304" width="9.140625" style="184"/>
    <col min="2305" max="2305" width="62.28515625" style="184" customWidth="1"/>
    <col min="2306" max="2306" width="32.140625" style="184" customWidth="1"/>
    <col min="2307" max="2307" width="30.28515625" style="184" customWidth="1"/>
    <col min="2308" max="2308" width="10" style="184" customWidth="1"/>
    <col min="2309" max="2560" width="9.140625" style="184"/>
    <col min="2561" max="2561" width="62.28515625" style="184" customWidth="1"/>
    <col min="2562" max="2562" width="32.140625" style="184" customWidth="1"/>
    <col min="2563" max="2563" width="30.28515625" style="184" customWidth="1"/>
    <col min="2564" max="2564" width="10" style="184" customWidth="1"/>
    <col min="2565" max="2816" width="9.140625" style="184"/>
    <col min="2817" max="2817" width="62.28515625" style="184" customWidth="1"/>
    <col min="2818" max="2818" width="32.140625" style="184" customWidth="1"/>
    <col min="2819" max="2819" width="30.28515625" style="184" customWidth="1"/>
    <col min="2820" max="2820" width="10" style="184" customWidth="1"/>
    <col min="2821" max="3072" width="9.140625" style="184"/>
    <col min="3073" max="3073" width="62.28515625" style="184" customWidth="1"/>
    <col min="3074" max="3074" width="32.140625" style="184" customWidth="1"/>
    <col min="3075" max="3075" width="30.28515625" style="184" customWidth="1"/>
    <col min="3076" max="3076" width="10" style="184" customWidth="1"/>
    <col min="3077" max="3328" width="9.140625" style="184"/>
    <col min="3329" max="3329" width="62.28515625" style="184" customWidth="1"/>
    <col min="3330" max="3330" width="32.140625" style="184" customWidth="1"/>
    <col min="3331" max="3331" width="30.28515625" style="184" customWidth="1"/>
    <col min="3332" max="3332" width="10" style="184" customWidth="1"/>
    <col min="3333" max="3584" width="9.140625" style="184"/>
    <col min="3585" max="3585" width="62.28515625" style="184" customWidth="1"/>
    <col min="3586" max="3586" width="32.140625" style="184" customWidth="1"/>
    <col min="3587" max="3587" width="30.28515625" style="184" customWidth="1"/>
    <col min="3588" max="3588" width="10" style="184" customWidth="1"/>
    <col min="3589" max="3840" width="9.140625" style="184"/>
    <col min="3841" max="3841" width="62.28515625" style="184" customWidth="1"/>
    <col min="3842" max="3842" width="32.140625" style="184" customWidth="1"/>
    <col min="3843" max="3843" width="30.28515625" style="184" customWidth="1"/>
    <col min="3844" max="3844" width="10" style="184" customWidth="1"/>
    <col min="3845" max="4096" width="9.140625" style="184"/>
    <col min="4097" max="4097" width="62.28515625" style="184" customWidth="1"/>
    <col min="4098" max="4098" width="32.140625" style="184" customWidth="1"/>
    <col min="4099" max="4099" width="30.28515625" style="184" customWidth="1"/>
    <col min="4100" max="4100" width="10" style="184" customWidth="1"/>
    <col min="4101" max="4352" width="9.140625" style="184"/>
    <col min="4353" max="4353" width="62.28515625" style="184" customWidth="1"/>
    <col min="4354" max="4354" width="32.140625" style="184" customWidth="1"/>
    <col min="4355" max="4355" width="30.28515625" style="184" customWidth="1"/>
    <col min="4356" max="4356" width="10" style="184" customWidth="1"/>
    <col min="4357" max="4608" width="9.140625" style="184"/>
    <col min="4609" max="4609" width="62.28515625" style="184" customWidth="1"/>
    <col min="4610" max="4610" width="32.140625" style="184" customWidth="1"/>
    <col min="4611" max="4611" width="30.28515625" style="184" customWidth="1"/>
    <col min="4612" max="4612" width="10" style="184" customWidth="1"/>
    <col min="4613" max="4864" width="9.140625" style="184"/>
    <col min="4865" max="4865" width="62.28515625" style="184" customWidth="1"/>
    <col min="4866" max="4866" width="32.140625" style="184" customWidth="1"/>
    <col min="4867" max="4867" width="30.28515625" style="184" customWidth="1"/>
    <col min="4868" max="4868" width="10" style="184" customWidth="1"/>
    <col min="4869" max="5120" width="9.140625" style="184"/>
    <col min="5121" max="5121" width="62.28515625" style="184" customWidth="1"/>
    <col min="5122" max="5122" width="32.140625" style="184" customWidth="1"/>
    <col min="5123" max="5123" width="30.28515625" style="184" customWidth="1"/>
    <col min="5124" max="5124" width="10" style="184" customWidth="1"/>
    <col min="5125" max="5376" width="9.140625" style="184"/>
    <col min="5377" max="5377" width="62.28515625" style="184" customWidth="1"/>
    <col min="5378" max="5378" width="32.140625" style="184" customWidth="1"/>
    <col min="5379" max="5379" width="30.28515625" style="184" customWidth="1"/>
    <col min="5380" max="5380" width="10" style="184" customWidth="1"/>
    <col min="5381" max="5632" width="9.140625" style="184"/>
    <col min="5633" max="5633" width="62.28515625" style="184" customWidth="1"/>
    <col min="5634" max="5634" width="32.140625" style="184" customWidth="1"/>
    <col min="5635" max="5635" width="30.28515625" style="184" customWidth="1"/>
    <col min="5636" max="5636" width="10" style="184" customWidth="1"/>
    <col min="5637" max="5888" width="9.140625" style="184"/>
    <col min="5889" max="5889" width="62.28515625" style="184" customWidth="1"/>
    <col min="5890" max="5890" width="32.140625" style="184" customWidth="1"/>
    <col min="5891" max="5891" width="30.28515625" style="184" customWidth="1"/>
    <col min="5892" max="5892" width="10" style="184" customWidth="1"/>
    <col min="5893" max="6144" width="9.140625" style="184"/>
    <col min="6145" max="6145" width="62.28515625" style="184" customWidth="1"/>
    <col min="6146" max="6146" width="32.140625" style="184" customWidth="1"/>
    <col min="6147" max="6147" width="30.28515625" style="184" customWidth="1"/>
    <col min="6148" max="6148" width="10" style="184" customWidth="1"/>
    <col min="6149" max="6400" width="9.140625" style="184"/>
    <col min="6401" max="6401" width="62.28515625" style="184" customWidth="1"/>
    <col min="6402" max="6402" width="32.140625" style="184" customWidth="1"/>
    <col min="6403" max="6403" width="30.28515625" style="184" customWidth="1"/>
    <col min="6404" max="6404" width="10" style="184" customWidth="1"/>
    <col min="6405" max="6656" width="9.140625" style="184"/>
    <col min="6657" max="6657" width="62.28515625" style="184" customWidth="1"/>
    <col min="6658" max="6658" width="32.140625" style="184" customWidth="1"/>
    <col min="6659" max="6659" width="30.28515625" style="184" customWidth="1"/>
    <col min="6660" max="6660" width="10" style="184" customWidth="1"/>
    <col min="6661" max="6912" width="9.140625" style="184"/>
    <col min="6913" max="6913" width="62.28515625" style="184" customWidth="1"/>
    <col min="6914" max="6914" width="32.140625" style="184" customWidth="1"/>
    <col min="6915" max="6915" width="30.28515625" style="184" customWidth="1"/>
    <col min="6916" max="6916" width="10" style="184" customWidth="1"/>
    <col min="6917" max="7168" width="9.140625" style="184"/>
    <col min="7169" max="7169" width="62.28515625" style="184" customWidth="1"/>
    <col min="7170" max="7170" width="32.140625" style="184" customWidth="1"/>
    <col min="7171" max="7171" width="30.28515625" style="184" customWidth="1"/>
    <col min="7172" max="7172" width="10" style="184" customWidth="1"/>
    <col min="7173" max="7424" width="9.140625" style="184"/>
    <col min="7425" max="7425" width="62.28515625" style="184" customWidth="1"/>
    <col min="7426" max="7426" width="32.140625" style="184" customWidth="1"/>
    <col min="7427" max="7427" width="30.28515625" style="184" customWidth="1"/>
    <col min="7428" max="7428" width="10" style="184" customWidth="1"/>
    <col min="7429" max="7680" width="9.140625" style="184"/>
    <col min="7681" max="7681" width="62.28515625" style="184" customWidth="1"/>
    <col min="7682" max="7682" width="32.140625" style="184" customWidth="1"/>
    <col min="7683" max="7683" width="30.28515625" style="184" customWidth="1"/>
    <col min="7684" max="7684" width="10" style="184" customWidth="1"/>
    <col min="7685" max="7936" width="9.140625" style="184"/>
    <col min="7937" max="7937" width="62.28515625" style="184" customWidth="1"/>
    <col min="7938" max="7938" width="32.140625" style="184" customWidth="1"/>
    <col min="7939" max="7939" width="30.28515625" style="184" customWidth="1"/>
    <col min="7940" max="7940" width="10" style="184" customWidth="1"/>
    <col min="7941" max="8192" width="9.140625" style="184"/>
    <col min="8193" max="8193" width="62.28515625" style="184" customWidth="1"/>
    <col min="8194" max="8194" width="32.140625" style="184" customWidth="1"/>
    <col min="8195" max="8195" width="30.28515625" style="184" customWidth="1"/>
    <col min="8196" max="8196" width="10" style="184" customWidth="1"/>
    <col min="8197" max="8448" width="9.140625" style="184"/>
    <col min="8449" max="8449" width="62.28515625" style="184" customWidth="1"/>
    <col min="8450" max="8450" width="32.140625" style="184" customWidth="1"/>
    <col min="8451" max="8451" width="30.28515625" style="184" customWidth="1"/>
    <col min="8452" max="8452" width="10" style="184" customWidth="1"/>
    <col min="8453" max="8704" width="9.140625" style="184"/>
    <col min="8705" max="8705" width="62.28515625" style="184" customWidth="1"/>
    <col min="8706" max="8706" width="32.140625" style="184" customWidth="1"/>
    <col min="8707" max="8707" width="30.28515625" style="184" customWidth="1"/>
    <col min="8708" max="8708" width="10" style="184" customWidth="1"/>
    <col min="8709" max="8960" width="9.140625" style="184"/>
    <col min="8961" max="8961" width="62.28515625" style="184" customWidth="1"/>
    <col min="8962" max="8962" width="32.140625" style="184" customWidth="1"/>
    <col min="8963" max="8963" width="30.28515625" style="184" customWidth="1"/>
    <col min="8964" max="8964" width="10" style="184" customWidth="1"/>
    <col min="8965" max="9216" width="9.140625" style="184"/>
    <col min="9217" max="9217" width="62.28515625" style="184" customWidth="1"/>
    <col min="9218" max="9218" width="32.140625" style="184" customWidth="1"/>
    <col min="9219" max="9219" width="30.28515625" style="184" customWidth="1"/>
    <col min="9220" max="9220" width="10" style="184" customWidth="1"/>
    <col min="9221" max="9472" width="9.140625" style="184"/>
    <col min="9473" max="9473" width="62.28515625" style="184" customWidth="1"/>
    <col min="9474" max="9474" width="32.140625" style="184" customWidth="1"/>
    <col min="9475" max="9475" width="30.28515625" style="184" customWidth="1"/>
    <col min="9476" max="9476" width="10" style="184" customWidth="1"/>
    <col min="9477" max="9728" width="9.140625" style="184"/>
    <col min="9729" max="9729" width="62.28515625" style="184" customWidth="1"/>
    <col min="9730" max="9730" width="32.140625" style="184" customWidth="1"/>
    <col min="9731" max="9731" width="30.28515625" style="184" customWidth="1"/>
    <col min="9732" max="9732" width="10" style="184" customWidth="1"/>
    <col min="9733" max="9984" width="9.140625" style="184"/>
    <col min="9985" max="9985" width="62.28515625" style="184" customWidth="1"/>
    <col min="9986" max="9986" width="32.140625" style="184" customWidth="1"/>
    <col min="9987" max="9987" width="30.28515625" style="184" customWidth="1"/>
    <col min="9988" max="9988" width="10" style="184" customWidth="1"/>
    <col min="9989" max="10240" width="9.140625" style="184"/>
    <col min="10241" max="10241" width="62.28515625" style="184" customWidth="1"/>
    <col min="10242" max="10242" width="32.140625" style="184" customWidth="1"/>
    <col min="10243" max="10243" width="30.28515625" style="184" customWidth="1"/>
    <col min="10244" max="10244" width="10" style="184" customWidth="1"/>
    <col min="10245" max="10496" width="9.140625" style="184"/>
    <col min="10497" max="10497" width="62.28515625" style="184" customWidth="1"/>
    <col min="10498" max="10498" width="32.140625" style="184" customWidth="1"/>
    <col min="10499" max="10499" width="30.28515625" style="184" customWidth="1"/>
    <col min="10500" max="10500" width="10" style="184" customWidth="1"/>
    <col min="10501" max="10752" width="9.140625" style="184"/>
    <col min="10753" max="10753" width="62.28515625" style="184" customWidth="1"/>
    <col min="10754" max="10754" width="32.140625" style="184" customWidth="1"/>
    <col min="10755" max="10755" width="30.28515625" style="184" customWidth="1"/>
    <col min="10756" max="10756" width="10" style="184" customWidth="1"/>
    <col min="10757" max="11008" width="9.140625" style="184"/>
    <col min="11009" max="11009" width="62.28515625" style="184" customWidth="1"/>
    <col min="11010" max="11010" width="32.140625" style="184" customWidth="1"/>
    <col min="11011" max="11011" width="30.28515625" style="184" customWidth="1"/>
    <col min="11012" max="11012" width="10" style="184" customWidth="1"/>
    <col min="11013" max="11264" width="9.140625" style="184"/>
    <col min="11265" max="11265" width="62.28515625" style="184" customWidth="1"/>
    <col min="11266" max="11266" width="32.140625" style="184" customWidth="1"/>
    <col min="11267" max="11267" width="30.28515625" style="184" customWidth="1"/>
    <col min="11268" max="11268" width="10" style="184" customWidth="1"/>
    <col min="11269" max="11520" width="9.140625" style="184"/>
    <col min="11521" max="11521" width="62.28515625" style="184" customWidth="1"/>
    <col min="11522" max="11522" width="32.140625" style="184" customWidth="1"/>
    <col min="11523" max="11523" width="30.28515625" style="184" customWidth="1"/>
    <col min="11524" max="11524" width="10" style="184" customWidth="1"/>
    <col min="11525" max="11776" width="9.140625" style="184"/>
    <col min="11777" max="11777" width="62.28515625" style="184" customWidth="1"/>
    <col min="11778" max="11778" width="32.140625" style="184" customWidth="1"/>
    <col min="11779" max="11779" width="30.28515625" style="184" customWidth="1"/>
    <col min="11780" max="11780" width="10" style="184" customWidth="1"/>
    <col min="11781" max="12032" width="9.140625" style="184"/>
    <col min="12033" max="12033" width="62.28515625" style="184" customWidth="1"/>
    <col min="12034" max="12034" width="32.140625" style="184" customWidth="1"/>
    <col min="12035" max="12035" width="30.28515625" style="184" customWidth="1"/>
    <col min="12036" max="12036" width="10" style="184" customWidth="1"/>
    <col min="12037" max="12288" width="9.140625" style="184"/>
    <col min="12289" max="12289" width="62.28515625" style="184" customWidth="1"/>
    <col min="12290" max="12290" width="32.140625" style="184" customWidth="1"/>
    <col min="12291" max="12291" width="30.28515625" style="184" customWidth="1"/>
    <col min="12292" max="12292" width="10" style="184" customWidth="1"/>
    <col min="12293" max="12544" width="9.140625" style="184"/>
    <col min="12545" max="12545" width="62.28515625" style="184" customWidth="1"/>
    <col min="12546" max="12546" width="32.140625" style="184" customWidth="1"/>
    <col min="12547" max="12547" width="30.28515625" style="184" customWidth="1"/>
    <col min="12548" max="12548" width="10" style="184" customWidth="1"/>
    <col min="12549" max="12800" width="9.140625" style="184"/>
    <col min="12801" max="12801" width="62.28515625" style="184" customWidth="1"/>
    <col min="12802" max="12802" width="32.140625" style="184" customWidth="1"/>
    <col min="12803" max="12803" width="30.28515625" style="184" customWidth="1"/>
    <col min="12804" max="12804" width="10" style="184" customWidth="1"/>
    <col min="12805" max="13056" width="9.140625" style="184"/>
    <col min="13057" max="13057" width="62.28515625" style="184" customWidth="1"/>
    <col min="13058" max="13058" width="32.140625" style="184" customWidth="1"/>
    <col min="13059" max="13059" width="30.28515625" style="184" customWidth="1"/>
    <col min="13060" max="13060" width="10" style="184" customWidth="1"/>
    <col min="13061" max="13312" width="9.140625" style="184"/>
    <col min="13313" max="13313" width="62.28515625" style="184" customWidth="1"/>
    <col min="13314" max="13314" width="32.140625" style="184" customWidth="1"/>
    <col min="13315" max="13315" width="30.28515625" style="184" customWidth="1"/>
    <col min="13316" max="13316" width="10" style="184" customWidth="1"/>
    <col min="13317" max="13568" width="9.140625" style="184"/>
    <col min="13569" max="13569" width="62.28515625" style="184" customWidth="1"/>
    <col min="13570" max="13570" width="32.140625" style="184" customWidth="1"/>
    <col min="13571" max="13571" width="30.28515625" style="184" customWidth="1"/>
    <col min="13572" max="13572" width="10" style="184" customWidth="1"/>
    <col min="13573" max="13824" width="9.140625" style="184"/>
    <col min="13825" max="13825" width="62.28515625" style="184" customWidth="1"/>
    <col min="13826" max="13826" width="32.140625" style="184" customWidth="1"/>
    <col min="13827" max="13827" width="30.28515625" style="184" customWidth="1"/>
    <col min="13828" max="13828" width="10" style="184" customWidth="1"/>
    <col min="13829" max="14080" width="9.140625" style="184"/>
    <col min="14081" max="14081" width="62.28515625" style="184" customWidth="1"/>
    <col min="14082" max="14082" width="32.140625" style="184" customWidth="1"/>
    <col min="14083" max="14083" width="30.28515625" style="184" customWidth="1"/>
    <col min="14084" max="14084" width="10" style="184" customWidth="1"/>
    <col min="14085" max="14336" width="9.140625" style="184"/>
    <col min="14337" max="14337" width="62.28515625" style="184" customWidth="1"/>
    <col min="14338" max="14338" width="32.140625" style="184" customWidth="1"/>
    <col min="14339" max="14339" width="30.28515625" style="184" customWidth="1"/>
    <col min="14340" max="14340" width="10" style="184" customWidth="1"/>
    <col min="14341" max="14592" width="9.140625" style="184"/>
    <col min="14593" max="14593" width="62.28515625" style="184" customWidth="1"/>
    <col min="14594" max="14594" width="32.140625" style="184" customWidth="1"/>
    <col min="14595" max="14595" width="30.28515625" style="184" customWidth="1"/>
    <col min="14596" max="14596" width="10" style="184" customWidth="1"/>
    <col min="14597" max="14848" width="9.140625" style="184"/>
    <col min="14849" max="14849" width="62.28515625" style="184" customWidth="1"/>
    <col min="14850" max="14850" width="32.140625" style="184" customWidth="1"/>
    <col min="14851" max="14851" width="30.28515625" style="184" customWidth="1"/>
    <col min="14852" max="14852" width="10" style="184" customWidth="1"/>
    <col min="14853" max="15104" width="9.140625" style="184"/>
    <col min="15105" max="15105" width="62.28515625" style="184" customWidth="1"/>
    <col min="15106" max="15106" width="32.140625" style="184" customWidth="1"/>
    <col min="15107" max="15107" width="30.28515625" style="184" customWidth="1"/>
    <col min="15108" max="15108" width="10" style="184" customWidth="1"/>
    <col min="15109" max="15360" width="9.140625" style="184"/>
    <col min="15361" max="15361" width="62.28515625" style="184" customWidth="1"/>
    <col min="15362" max="15362" width="32.140625" style="184" customWidth="1"/>
    <col min="15363" max="15363" width="30.28515625" style="184" customWidth="1"/>
    <col min="15364" max="15364" width="10" style="184" customWidth="1"/>
    <col min="15365" max="15616" width="9.140625" style="184"/>
    <col min="15617" max="15617" width="62.28515625" style="184" customWidth="1"/>
    <col min="15618" max="15618" width="32.140625" style="184" customWidth="1"/>
    <col min="15619" max="15619" width="30.28515625" style="184" customWidth="1"/>
    <col min="15620" max="15620" width="10" style="184" customWidth="1"/>
    <col min="15621" max="15872" width="9.140625" style="184"/>
    <col min="15873" max="15873" width="62.28515625" style="184" customWidth="1"/>
    <col min="15874" max="15874" width="32.140625" style="184" customWidth="1"/>
    <col min="15875" max="15875" width="30.28515625" style="184" customWidth="1"/>
    <col min="15876" max="15876" width="10" style="184" customWidth="1"/>
    <col min="15877" max="16128" width="9.140625" style="184"/>
    <col min="16129" max="16129" width="62.28515625" style="184" customWidth="1"/>
    <col min="16130" max="16130" width="32.140625" style="184" customWidth="1"/>
    <col min="16131" max="16131" width="30.28515625" style="184" customWidth="1"/>
    <col min="16132" max="16132" width="10" style="184" customWidth="1"/>
    <col min="16133" max="16384" width="9.140625" style="184"/>
  </cols>
  <sheetData>
    <row r="1" spans="1:4" ht="68.25" customHeight="1">
      <c r="A1" s="389" t="s">
        <v>224</v>
      </c>
      <c r="B1" s="389"/>
      <c r="C1" s="389"/>
      <c r="D1" s="389"/>
    </row>
    <row r="2" spans="1:4" ht="20.25" customHeight="1">
      <c r="A2" s="185"/>
      <c r="B2" s="186"/>
      <c r="C2" s="187"/>
      <c r="D2" s="183"/>
    </row>
    <row r="3" spans="1:4" ht="28.5" customHeight="1">
      <c r="A3" s="206" t="s">
        <v>217</v>
      </c>
      <c r="B3" s="206">
        <v>0</v>
      </c>
      <c r="C3" s="203"/>
      <c r="D3" s="204"/>
    </row>
    <row r="4" spans="1:4" ht="18.75">
      <c r="A4" s="203"/>
      <c r="B4" s="203"/>
      <c r="C4" s="203"/>
      <c r="D4" s="204"/>
    </row>
    <row r="5" spans="1:4" ht="23.25">
      <c r="A5" s="205" t="s">
        <v>218</v>
      </c>
      <c r="B5" s="203"/>
      <c r="C5" s="203"/>
      <c r="D5" s="204"/>
    </row>
    <row r="6" spans="1:4" ht="87" customHeight="1">
      <c r="A6" s="207" t="s">
        <v>175</v>
      </c>
      <c r="B6" s="208" t="s">
        <v>124</v>
      </c>
      <c r="C6" s="209" t="s">
        <v>183</v>
      </c>
      <c r="D6" s="210">
        <v>0</v>
      </c>
    </row>
    <row r="7" spans="1:4">
      <c r="A7" s="188"/>
      <c r="B7" s="188"/>
      <c r="C7" s="188"/>
      <c r="D7" s="189"/>
    </row>
    <row r="8" spans="1:4" ht="15.75">
      <c r="A8" s="190"/>
      <c r="B8" s="191"/>
      <c r="C8" s="192"/>
      <c r="D8" s="189"/>
    </row>
    <row r="9" spans="1:4">
      <c r="A9" s="189"/>
      <c r="B9" s="189"/>
      <c r="C9" s="189"/>
      <c r="D9" s="189"/>
    </row>
    <row r="10" spans="1:4">
      <c r="A10" s="189"/>
      <c r="B10" s="189"/>
      <c r="C10" s="189"/>
      <c r="D10" s="189"/>
    </row>
    <row r="11" spans="1:4" s="255" customFormat="1" ht="18.75">
      <c r="A11" s="254" t="s">
        <v>258</v>
      </c>
      <c r="B11" s="254"/>
      <c r="C11" s="254" t="s">
        <v>259</v>
      </c>
      <c r="D11" s="254"/>
    </row>
    <row r="12" spans="1:4">
      <c r="A12" s="189"/>
      <c r="B12" s="189"/>
      <c r="C12" s="189"/>
      <c r="D12" s="189"/>
    </row>
    <row r="13" spans="1:4">
      <c r="A13" s="189"/>
      <c r="B13" s="189"/>
      <c r="C13" s="189"/>
      <c r="D13" s="189"/>
    </row>
    <row r="14" spans="1:4">
      <c r="A14" s="189"/>
      <c r="B14" s="189"/>
      <c r="C14" s="189"/>
      <c r="D14" s="189"/>
    </row>
    <row r="15" spans="1:4">
      <c r="A15" s="189"/>
      <c r="B15" s="189"/>
      <c r="C15" s="189"/>
      <c r="D15" s="189"/>
    </row>
  </sheetData>
  <mergeCells count="1">
    <mergeCell ref="A1:D1"/>
  </mergeCells>
  <pageMargins left="0.7" right="0.7" top="0.75" bottom="0.75" header="0.3" footer="0.3"/>
  <pageSetup paperSize="9" scale="6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Q6"/>
  <sheetViews>
    <sheetView view="pageBreakPreview" zoomScale="80" zoomScaleSheetLayoutView="80" workbookViewId="0">
      <selection activeCell="B5" sqref="B5"/>
    </sheetView>
  </sheetViews>
  <sheetFormatPr defaultRowHeight="23.25"/>
  <cols>
    <col min="1" max="1" width="12.42578125" style="16" customWidth="1"/>
    <col min="2" max="2" width="117.7109375" style="16" customWidth="1"/>
    <col min="3" max="3" width="19.28515625" style="16" customWidth="1"/>
    <col min="4" max="4" width="23.140625" style="16" customWidth="1"/>
    <col min="5" max="5" width="14.140625" style="16" customWidth="1"/>
    <col min="6" max="6" width="18.42578125" style="16" customWidth="1"/>
    <col min="7" max="7" width="23.5703125" style="16" customWidth="1"/>
    <col min="8" max="8" width="16.28515625" style="16" customWidth="1"/>
    <col min="9" max="9" width="21.5703125" style="16" customWidth="1"/>
    <col min="10" max="10" width="21.85546875" style="16" customWidth="1"/>
    <col min="11" max="11" width="13.7109375" style="16" customWidth="1"/>
    <col min="12" max="12" width="20.5703125" style="16" customWidth="1"/>
    <col min="13" max="13" width="21.28515625" style="16" customWidth="1"/>
    <col min="14" max="14" width="13.7109375" style="16" customWidth="1"/>
    <col min="15" max="15" width="19.140625" style="16" customWidth="1"/>
    <col min="16" max="16" width="18.42578125" style="16" customWidth="1"/>
    <col min="17" max="17" width="17.28515625" style="16" customWidth="1"/>
    <col min="18" max="18" width="26.7109375" style="16" customWidth="1"/>
    <col min="19" max="19" width="31" style="16" customWidth="1"/>
    <col min="20" max="16384" width="9.140625" style="16"/>
  </cols>
  <sheetData>
    <row r="1" spans="1:17" ht="72.75" customHeight="1">
      <c r="A1" s="390" t="s">
        <v>167</v>
      </c>
      <c r="B1" s="390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38.25" customHeight="1">
      <c r="A2" s="218"/>
      <c r="B2" s="219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>
      <c r="A3" s="220"/>
      <c r="B3" s="221"/>
    </row>
    <row r="4" spans="1:17" s="253" customFormat="1" ht="18.75">
      <c r="A4" s="256"/>
      <c r="B4" s="257" t="s">
        <v>265</v>
      </c>
    </row>
    <row r="5" spans="1:17">
      <c r="A5" s="220"/>
      <c r="B5" s="221"/>
    </row>
    <row r="6" spans="1:17">
      <c r="A6" s="220"/>
      <c r="B6" s="221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R11"/>
  <sheetViews>
    <sheetView view="pageBreakPreview" topLeftCell="B1" zoomScale="40" zoomScaleSheetLayoutView="40" workbookViewId="0">
      <selection activeCell="J11" sqref="J11"/>
    </sheetView>
  </sheetViews>
  <sheetFormatPr defaultRowHeight="15"/>
  <cols>
    <col min="1" max="1" width="8.85546875" style="3" customWidth="1"/>
    <col min="2" max="2" width="98.28515625" style="3" customWidth="1"/>
    <col min="3" max="3" width="18" style="3" customWidth="1"/>
    <col min="4" max="4" width="19.28515625" style="3" customWidth="1"/>
    <col min="5" max="5" width="23.140625" style="3" customWidth="1"/>
    <col min="6" max="6" width="14.140625" style="3" customWidth="1"/>
    <col min="7" max="7" width="18.42578125" style="3" customWidth="1"/>
    <col min="8" max="8" width="23.5703125" style="3" customWidth="1"/>
    <col min="9" max="9" width="16.28515625" style="3" customWidth="1"/>
    <col min="10" max="10" width="21.5703125" style="3" customWidth="1"/>
    <col min="11" max="11" width="21.85546875" style="3" customWidth="1"/>
    <col min="12" max="12" width="13.7109375" style="3" customWidth="1"/>
    <col min="13" max="13" width="20.5703125" style="3" customWidth="1"/>
    <col min="14" max="14" width="21.28515625" style="3" customWidth="1"/>
    <col min="15" max="15" width="13.7109375" style="3" customWidth="1"/>
    <col min="16" max="16" width="19.140625" style="3" customWidth="1"/>
    <col min="17" max="17" width="18.42578125" style="3" customWidth="1"/>
    <col min="18" max="18" width="17.28515625" style="3" customWidth="1"/>
    <col min="19" max="19" width="26.7109375" style="3" customWidth="1"/>
    <col min="20" max="20" width="31" style="3" customWidth="1"/>
    <col min="21" max="16384" width="9.140625" style="3"/>
  </cols>
  <sheetData>
    <row r="2" spans="1:18" ht="183" customHeight="1">
      <c r="B2" s="391" t="s">
        <v>168</v>
      </c>
      <c r="C2" s="391"/>
      <c r="D2" s="391"/>
      <c r="E2" s="391"/>
      <c r="F2" s="391"/>
      <c r="G2" s="391"/>
      <c r="H2" s="391"/>
      <c r="I2" s="391"/>
      <c r="J2" s="391"/>
      <c r="K2" s="36"/>
      <c r="L2" s="36"/>
      <c r="M2" s="36"/>
      <c r="N2" s="36"/>
      <c r="O2" s="36"/>
      <c r="P2" s="36"/>
      <c r="Q2" s="36"/>
      <c r="R2" s="36"/>
    </row>
    <row r="3" spans="1:18" ht="39" customHeight="1"/>
    <row r="5" spans="1:18" ht="55.5" customHeight="1" thickBot="1">
      <c r="B5" s="35" t="s">
        <v>240</v>
      </c>
    </row>
    <row r="6" spans="1:18" ht="119.25" customHeight="1" thickBot="1">
      <c r="A6" s="166" t="s">
        <v>76</v>
      </c>
      <c r="B6" s="392" t="s">
        <v>200</v>
      </c>
      <c r="C6" s="393"/>
      <c r="D6" s="393"/>
      <c r="E6" s="393"/>
      <c r="F6" s="393"/>
      <c r="G6" s="393"/>
      <c r="H6" s="393"/>
      <c r="I6" s="393"/>
      <c r="J6" s="394"/>
      <c r="K6" s="165"/>
    </row>
    <row r="11" spans="1:18" s="258" customFormat="1" ht="33">
      <c r="B11" s="258" t="s">
        <v>258</v>
      </c>
      <c r="J11" s="258" t="s">
        <v>259</v>
      </c>
    </row>
  </sheetData>
  <mergeCells count="2">
    <mergeCell ref="B2:J2"/>
    <mergeCell ref="B6:J6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Q7"/>
  <sheetViews>
    <sheetView view="pageBreakPreview" zoomScaleSheetLayoutView="100" workbookViewId="0">
      <selection activeCell="C13" sqref="C13"/>
    </sheetView>
  </sheetViews>
  <sheetFormatPr defaultRowHeight="15.75"/>
  <cols>
    <col min="1" max="1" width="6.140625" style="15" customWidth="1"/>
    <col min="2" max="2" width="107.140625" style="15" customWidth="1"/>
    <col min="3" max="3" width="19.28515625" style="15" customWidth="1"/>
    <col min="4" max="4" width="23.140625" style="15" customWidth="1"/>
    <col min="5" max="5" width="14.140625" style="15" customWidth="1"/>
    <col min="6" max="6" width="18.42578125" style="15" customWidth="1"/>
    <col min="7" max="7" width="23.5703125" style="15" customWidth="1"/>
    <col min="8" max="8" width="16.28515625" style="15" customWidth="1"/>
    <col min="9" max="9" width="21.5703125" style="15" customWidth="1"/>
    <col min="10" max="10" width="21.85546875" style="15" customWidth="1"/>
    <col min="11" max="11" width="13.7109375" style="15" customWidth="1"/>
    <col min="12" max="12" width="20.5703125" style="15" customWidth="1"/>
    <col min="13" max="13" width="21.28515625" style="15" customWidth="1"/>
    <col min="14" max="14" width="13.7109375" style="15" customWidth="1"/>
    <col min="15" max="15" width="19.140625" style="15" customWidth="1"/>
    <col min="16" max="16" width="18.42578125" style="15" customWidth="1"/>
    <col min="17" max="17" width="17.28515625" style="15" customWidth="1"/>
    <col min="18" max="18" width="26.7109375" style="15" customWidth="1"/>
    <col min="19" max="19" width="31" style="15" customWidth="1"/>
    <col min="20" max="16384" width="9.140625" style="15"/>
  </cols>
  <sheetData>
    <row r="1" spans="1:17" ht="41.25" customHeight="1">
      <c r="A1" s="395" t="s">
        <v>169</v>
      </c>
      <c r="B1" s="395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7.75" customHeight="1" thickBot="1">
      <c r="B2" s="37" t="s">
        <v>240</v>
      </c>
    </row>
    <row r="3" spans="1:17">
      <c r="A3" s="113" t="s">
        <v>76</v>
      </c>
      <c r="B3" s="114" t="s">
        <v>242</v>
      </c>
    </row>
    <row r="4" spans="1:17" ht="16.5" thickBot="1">
      <c r="A4" s="115"/>
      <c r="B4" s="116"/>
    </row>
    <row r="5" spans="1:17" s="70" customFormat="1"/>
    <row r="6" spans="1:17" ht="23.25" customHeight="1">
      <c r="B6" s="37"/>
    </row>
    <row r="7" spans="1:17">
      <c r="A7" s="15" t="s">
        <v>266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4" tint="0.79998168889431442"/>
    <outlinePr summaryBelow="0" summaryRight="0"/>
    <pageSetUpPr autoPageBreaks="0"/>
  </sheetPr>
  <dimension ref="A1:Y41"/>
  <sheetViews>
    <sheetView tabSelected="1" topLeftCell="A10" workbookViewId="0">
      <selection activeCell="A41" sqref="A41"/>
    </sheetView>
  </sheetViews>
  <sheetFormatPr defaultColWidth="9.140625" defaultRowHeight="11.25"/>
  <cols>
    <col min="1" max="1" width="6.140625" style="193" customWidth="1"/>
    <col min="2" max="2" width="11.7109375" style="194" customWidth="1"/>
    <col min="3" max="3" width="10" style="194" customWidth="1"/>
    <col min="4" max="4" width="12.7109375" style="194" customWidth="1"/>
    <col min="5" max="5" width="11.85546875" style="194" customWidth="1"/>
    <col min="6" max="6" width="18.28515625" style="194" customWidth="1"/>
    <col min="7" max="7" width="15.85546875" style="194" customWidth="1"/>
    <col min="8" max="8" width="8.42578125" style="194" customWidth="1"/>
    <col min="9" max="9" width="12.28515625" style="194" customWidth="1"/>
    <col min="10" max="10" width="14.42578125" style="194" customWidth="1"/>
    <col min="11" max="11" width="14.140625" style="194" customWidth="1"/>
    <col min="12" max="12" width="6.42578125" style="194" customWidth="1"/>
    <col min="13" max="13" width="13.85546875" style="194" customWidth="1"/>
    <col min="14" max="14" width="14" style="194" customWidth="1"/>
    <col min="15" max="15" width="6.7109375" style="194" customWidth="1"/>
    <col min="16" max="16" width="11.42578125" style="194" customWidth="1"/>
    <col min="17" max="17" width="13.28515625" style="194" customWidth="1"/>
    <col min="18" max="18" width="12.140625" style="194" customWidth="1"/>
    <col min="19" max="19" width="14.140625" style="194" customWidth="1"/>
    <col min="20" max="20" width="6.7109375" style="194" customWidth="1"/>
    <col min="21" max="21" width="18" style="194" customWidth="1"/>
    <col min="22" max="22" width="16.28515625" style="194" customWidth="1"/>
    <col min="23" max="23" width="13" style="194" customWidth="1"/>
    <col min="24" max="24" width="21.7109375" style="194" customWidth="1"/>
    <col min="25" max="25" width="21" style="193" customWidth="1"/>
    <col min="26" max="250" width="9.140625" style="193"/>
    <col min="251" max="251" width="6.140625" style="193" customWidth="1"/>
    <col min="252" max="252" width="11.7109375" style="193" customWidth="1"/>
    <col min="253" max="253" width="10" style="193" customWidth="1"/>
    <col min="254" max="254" width="12.7109375" style="193" customWidth="1"/>
    <col min="255" max="255" width="11.85546875" style="193" customWidth="1"/>
    <col min="256" max="256" width="18.28515625" style="193" customWidth="1"/>
    <col min="257" max="257" width="15.7109375" style="193" customWidth="1"/>
    <col min="258" max="258" width="15.85546875" style="193" customWidth="1"/>
    <col min="259" max="259" width="8.42578125" style="193" customWidth="1"/>
    <col min="260" max="260" width="12.28515625" style="193" customWidth="1"/>
    <col min="261" max="261" width="15.7109375" style="193" customWidth="1"/>
    <col min="262" max="262" width="14.42578125" style="193" customWidth="1"/>
    <col min="263" max="263" width="14.140625" style="193" customWidth="1"/>
    <col min="264" max="264" width="13.5703125" style="193" customWidth="1"/>
    <col min="265" max="265" width="6.42578125" style="193" customWidth="1"/>
    <col min="266" max="266" width="13.85546875" style="193" customWidth="1"/>
    <col min="267" max="267" width="12.28515625" style="193" customWidth="1"/>
    <col min="268" max="268" width="14" style="193" customWidth="1"/>
    <col min="269" max="269" width="6.7109375" style="193" customWidth="1"/>
    <col min="270" max="270" width="13.140625" style="193" customWidth="1"/>
    <col min="271" max="271" width="11.42578125" style="193" customWidth="1"/>
    <col min="272" max="272" width="13.28515625" style="193" customWidth="1"/>
    <col min="273" max="273" width="12.140625" style="193" customWidth="1"/>
    <col min="274" max="274" width="14.140625" style="193" customWidth="1"/>
    <col min="275" max="275" width="15.5703125" style="193" customWidth="1"/>
    <col min="276" max="276" width="6.7109375" style="193" customWidth="1"/>
    <col min="277" max="277" width="18" style="193" customWidth="1"/>
    <col min="278" max="278" width="16.28515625" style="193" customWidth="1"/>
    <col min="279" max="279" width="13" style="193" customWidth="1"/>
    <col min="280" max="280" width="21.7109375" style="193" customWidth="1"/>
    <col min="281" max="281" width="16.140625" style="193" customWidth="1"/>
    <col min="282" max="506" width="9.140625" style="193"/>
    <col min="507" max="507" width="6.140625" style="193" customWidth="1"/>
    <col min="508" max="508" width="11.7109375" style="193" customWidth="1"/>
    <col min="509" max="509" width="10" style="193" customWidth="1"/>
    <col min="510" max="510" width="12.7109375" style="193" customWidth="1"/>
    <col min="511" max="511" width="11.85546875" style="193" customWidth="1"/>
    <col min="512" max="512" width="18.28515625" style="193" customWidth="1"/>
    <col min="513" max="513" width="15.7109375" style="193" customWidth="1"/>
    <col min="514" max="514" width="15.85546875" style="193" customWidth="1"/>
    <col min="515" max="515" width="8.42578125" style="193" customWidth="1"/>
    <col min="516" max="516" width="12.28515625" style="193" customWidth="1"/>
    <col min="517" max="517" width="15.7109375" style="193" customWidth="1"/>
    <col min="518" max="518" width="14.42578125" style="193" customWidth="1"/>
    <col min="519" max="519" width="14.140625" style="193" customWidth="1"/>
    <col min="520" max="520" width="13.5703125" style="193" customWidth="1"/>
    <col min="521" max="521" width="6.42578125" style="193" customWidth="1"/>
    <col min="522" max="522" width="13.85546875" style="193" customWidth="1"/>
    <col min="523" max="523" width="12.28515625" style="193" customWidth="1"/>
    <col min="524" max="524" width="14" style="193" customWidth="1"/>
    <col min="525" max="525" width="6.7109375" style="193" customWidth="1"/>
    <col min="526" max="526" width="13.140625" style="193" customWidth="1"/>
    <col min="527" max="527" width="11.42578125" style="193" customWidth="1"/>
    <col min="528" max="528" width="13.28515625" style="193" customWidth="1"/>
    <col min="529" max="529" width="12.140625" style="193" customWidth="1"/>
    <col min="530" max="530" width="14.140625" style="193" customWidth="1"/>
    <col min="531" max="531" width="15.5703125" style="193" customWidth="1"/>
    <col min="532" max="532" width="6.7109375" style="193" customWidth="1"/>
    <col min="533" max="533" width="18" style="193" customWidth="1"/>
    <col min="534" max="534" width="16.28515625" style="193" customWidth="1"/>
    <col min="535" max="535" width="13" style="193" customWidth="1"/>
    <col min="536" max="536" width="21.7109375" style="193" customWidth="1"/>
    <col min="537" max="537" width="16.140625" style="193" customWidth="1"/>
    <col min="538" max="762" width="9.140625" style="193"/>
    <col min="763" max="763" width="6.140625" style="193" customWidth="1"/>
    <col min="764" max="764" width="11.7109375" style="193" customWidth="1"/>
    <col min="765" max="765" width="10" style="193" customWidth="1"/>
    <col min="766" max="766" width="12.7109375" style="193" customWidth="1"/>
    <col min="767" max="767" width="11.85546875" style="193" customWidth="1"/>
    <col min="768" max="768" width="18.28515625" style="193" customWidth="1"/>
    <col min="769" max="769" width="15.7109375" style="193" customWidth="1"/>
    <col min="770" max="770" width="15.85546875" style="193" customWidth="1"/>
    <col min="771" max="771" width="8.42578125" style="193" customWidth="1"/>
    <col min="772" max="772" width="12.28515625" style="193" customWidth="1"/>
    <col min="773" max="773" width="15.7109375" style="193" customWidth="1"/>
    <col min="774" max="774" width="14.42578125" style="193" customWidth="1"/>
    <col min="775" max="775" width="14.140625" style="193" customWidth="1"/>
    <col min="776" max="776" width="13.5703125" style="193" customWidth="1"/>
    <col min="777" max="777" width="6.42578125" style="193" customWidth="1"/>
    <col min="778" max="778" width="13.85546875" style="193" customWidth="1"/>
    <col min="779" max="779" width="12.28515625" style="193" customWidth="1"/>
    <col min="780" max="780" width="14" style="193" customWidth="1"/>
    <col min="781" max="781" width="6.7109375" style="193" customWidth="1"/>
    <col min="782" max="782" width="13.140625" style="193" customWidth="1"/>
    <col min="783" max="783" width="11.42578125" style="193" customWidth="1"/>
    <col min="784" max="784" width="13.28515625" style="193" customWidth="1"/>
    <col min="785" max="785" width="12.140625" style="193" customWidth="1"/>
    <col min="786" max="786" width="14.140625" style="193" customWidth="1"/>
    <col min="787" max="787" width="15.5703125" style="193" customWidth="1"/>
    <col min="788" max="788" width="6.7109375" style="193" customWidth="1"/>
    <col min="789" max="789" width="18" style="193" customWidth="1"/>
    <col min="790" max="790" width="16.28515625" style="193" customWidth="1"/>
    <col min="791" max="791" width="13" style="193" customWidth="1"/>
    <col min="792" max="792" width="21.7109375" style="193" customWidth="1"/>
    <col min="793" max="793" width="16.140625" style="193" customWidth="1"/>
    <col min="794" max="1018" width="9.140625" style="193"/>
    <col min="1019" max="1019" width="6.140625" style="193" customWidth="1"/>
    <col min="1020" max="1020" width="11.7109375" style="193" customWidth="1"/>
    <col min="1021" max="1021" width="10" style="193" customWidth="1"/>
    <col min="1022" max="1022" width="12.7109375" style="193" customWidth="1"/>
    <col min="1023" max="1023" width="11.85546875" style="193" customWidth="1"/>
    <col min="1024" max="1024" width="18.28515625" style="193" customWidth="1"/>
    <col min="1025" max="1025" width="15.7109375" style="193" customWidth="1"/>
    <col min="1026" max="1026" width="15.85546875" style="193" customWidth="1"/>
    <col min="1027" max="1027" width="8.42578125" style="193" customWidth="1"/>
    <col min="1028" max="1028" width="12.28515625" style="193" customWidth="1"/>
    <col min="1029" max="1029" width="15.7109375" style="193" customWidth="1"/>
    <col min="1030" max="1030" width="14.42578125" style="193" customWidth="1"/>
    <col min="1031" max="1031" width="14.140625" style="193" customWidth="1"/>
    <col min="1032" max="1032" width="13.5703125" style="193" customWidth="1"/>
    <col min="1033" max="1033" width="6.42578125" style="193" customWidth="1"/>
    <col min="1034" max="1034" width="13.85546875" style="193" customWidth="1"/>
    <col min="1035" max="1035" width="12.28515625" style="193" customWidth="1"/>
    <col min="1036" max="1036" width="14" style="193" customWidth="1"/>
    <col min="1037" max="1037" width="6.7109375" style="193" customWidth="1"/>
    <col min="1038" max="1038" width="13.140625" style="193" customWidth="1"/>
    <col min="1039" max="1039" width="11.42578125" style="193" customWidth="1"/>
    <col min="1040" max="1040" width="13.28515625" style="193" customWidth="1"/>
    <col min="1041" max="1041" width="12.140625" style="193" customWidth="1"/>
    <col min="1042" max="1042" width="14.140625" style="193" customWidth="1"/>
    <col min="1043" max="1043" width="15.5703125" style="193" customWidth="1"/>
    <col min="1044" max="1044" width="6.7109375" style="193" customWidth="1"/>
    <col min="1045" max="1045" width="18" style="193" customWidth="1"/>
    <col min="1046" max="1046" width="16.28515625" style="193" customWidth="1"/>
    <col min="1047" max="1047" width="13" style="193" customWidth="1"/>
    <col min="1048" max="1048" width="21.7109375" style="193" customWidth="1"/>
    <col min="1049" max="1049" width="16.140625" style="193" customWidth="1"/>
    <col min="1050" max="1274" width="9.140625" style="193"/>
    <col min="1275" max="1275" width="6.140625" style="193" customWidth="1"/>
    <col min="1276" max="1276" width="11.7109375" style="193" customWidth="1"/>
    <col min="1277" max="1277" width="10" style="193" customWidth="1"/>
    <col min="1278" max="1278" width="12.7109375" style="193" customWidth="1"/>
    <col min="1279" max="1279" width="11.85546875" style="193" customWidth="1"/>
    <col min="1280" max="1280" width="18.28515625" style="193" customWidth="1"/>
    <col min="1281" max="1281" width="15.7109375" style="193" customWidth="1"/>
    <col min="1282" max="1282" width="15.85546875" style="193" customWidth="1"/>
    <col min="1283" max="1283" width="8.42578125" style="193" customWidth="1"/>
    <col min="1284" max="1284" width="12.28515625" style="193" customWidth="1"/>
    <col min="1285" max="1285" width="15.7109375" style="193" customWidth="1"/>
    <col min="1286" max="1286" width="14.42578125" style="193" customWidth="1"/>
    <col min="1287" max="1287" width="14.140625" style="193" customWidth="1"/>
    <col min="1288" max="1288" width="13.5703125" style="193" customWidth="1"/>
    <col min="1289" max="1289" width="6.42578125" style="193" customWidth="1"/>
    <col min="1290" max="1290" width="13.85546875" style="193" customWidth="1"/>
    <col min="1291" max="1291" width="12.28515625" style="193" customWidth="1"/>
    <col min="1292" max="1292" width="14" style="193" customWidth="1"/>
    <col min="1293" max="1293" width="6.7109375" style="193" customWidth="1"/>
    <col min="1294" max="1294" width="13.140625" style="193" customWidth="1"/>
    <col min="1295" max="1295" width="11.42578125" style="193" customWidth="1"/>
    <col min="1296" max="1296" width="13.28515625" style="193" customWidth="1"/>
    <col min="1297" max="1297" width="12.140625" style="193" customWidth="1"/>
    <col min="1298" max="1298" width="14.140625" style="193" customWidth="1"/>
    <col min="1299" max="1299" width="15.5703125" style="193" customWidth="1"/>
    <col min="1300" max="1300" width="6.7109375" style="193" customWidth="1"/>
    <col min="1301" max="1301" width="18" style="193" customWidth="1"/>
    <col min="1302" max="1302" width="16.28515625" style="193" customWidth="1"/>
    <col min="1303" max="1303" width="13" style="193" customWidth="1"/>
    <col min="1304" max="1304" width="21.7109375" style="193" customWidth="1"/>
    <col min="1305" max="1305" width="16.140625" style="193" customWidth="1"/>
    <col min="1306" max="1530" width="9.140625" style="193"/>
    <col min="1531" max="1531" width="6.140625" style="193" customWidth="1"/>
    <col min="1532" max="1532" width="11.7109375" style="193" customWidth="1"/>
    <col min="1533" max="1533" width="10" style="193" customWidth="1"/>
    <col min="1534" max="1534" width="12.7109375" style="193" customWidth="1"/>
    <col min="1535" max="1535" width="11.85546875" style="193" customWidth="1"/>
    <col min="1536" max="1536" width="18.28515625" style="193" customWidth="1"/>
    <col min="1537" max="1537" width="15.7109375" style="193" customWidth="1"/>
    <col min="1538" max="1538" width="15.85546875" style="193" customWidth="1"/>
    <col min="1539" max="1539" width="8.42578125" style="193" customWidth="1"/>
    <col min="1540" max="1540" width="12.28515625" style="193" customWidth="1"/>
    <col min="1541" max="1541" width="15.7109375" style="193" customWidth="1"/>
    <col min="1542" max="1542" width="14.42578125" style="193" customWidth="1"/>
    <col min="1543" max="1543" width="14.140625" style="193" customWidth="1"/>
    <col min="1544" max="1544" width="13.5703125" style="193" customWidth="1"/>
    <col min="1545" max="1545" width="6.42578125" style="193" customWidth="1"/>
    <col min="1546" max="1546" width="13.85546875" style="193" customWidth="1"/>
    <col min="1547" max="1547" width="12.28515625" style="193" customWidth="1"/>
    <col min="1548" max="1548" width="14" style="193" customWidth="1"/>
    <col min="1549" max="1549" width="6.7109375" style="193" customWidth="1"/>
    <col min="1550" max="1550" width="13.140625" style="193" customWidth="1"/>
    <col min="1551" max="1551" width="11.42578125" style="193" customWidth="1"/>
    <col min="1552" max="1552" width="13.28515625" style="193" customWidth="1"/>
    <col min="1553" max="1553" width="12.140625" style="193" customWidth="1"/>
    <col min="1554" max="1554" width="14.140625" style="193" customWidth="1"/>
    <col min="1555" max="1555" width="15.5703125" style="193" customWidth="1"/>
    <col min="1556" max="1556" width="6.7109375" style="193" customWidth="1"/>
    <col min="1557" max="1557" width="18" style="193" customWidth="1"/>
    <col min="1558" max="1558" width="16.28515625" style="193" customWidth="1"/>
    <col min="1559" max="1559" width="13" style="193" customWidth="1"/>
    <col min="1560" max="1560" width="21.7109375" style="193" customWidth="1"/>
    <col min="1561" max="1561" width="16.140625" style="193" customWidth="1"/>
    <col min="1562" max="1786" width="9.140625" style="193"/>
    <col min="1787" max="1787" width="6.140625" style="193" customWidth="1"/>
    <col min="1788" max="1788" width="11.7109375" style="193" customWidth="1"/>
    <col min="1789" max="1789" width="10" style="193" customWidth="1"/>
    <col min="1790" max="1790" width="12.7109375" style="193" customWidth="1"/>
    <col min="1791" max="1791" width="11.85546875" style="193" customWidth="1"/>
    <col min="1792" max="1792" width="18.28515625" style="193" customWidth="1"/>
    <col min="1793" max="1793" width="15.7109375" style="193" customWidth="1"/>
    <col min="1794" max="1794" width="15.85546875" style="193" customWidth="1"/>
    <col min="1795" max="1795" width="8.42578125" style="193" customWidth="1"/>
    <col min="1796" max="1796" width="12.28515625" style="193" customWidth="1"/>
    <col min="1797" max="1797" width="15.7109375" style="193" customWidth="1"/>
    <col min="1798" max="1798" width="14.42578125" style="193" customWidth="1"/>
    <col min="1799" max="1799" width="14.140625" style="193" customWidth="1"/>
    <col min="1800" max="1800" width="13.5703125" style="193" customWidth="1"/>
    <col min="1801" max="1801" width="6.42578125" style="193" customWidth="1"/>
    <col min="1802" max="1802" width="13.85546875" style="193" customWidth="1"/>
    <col min="1803" max="1803" width="12.28515625" style="193" customWidth="1"/>
    <col min="1804" max="1804" width="14" style="193" customWidth="1"/>
    <col min="1805" max="1805" width="6.7109375" style="193" customWidth="1"/>
    <col min="1806" max="1806" width="13.140625" style="193" customWidth="1"/>
    <col min="1807" max="1807" width="11.42578125" style="193" customWidth="1"/>
    <col min="1808" max="1808" width="13.28515625" style="193" customWidth="1"/>
    <col min="1809" max="1809" width="12.140625" style="193" customWidth="1"/>
    <col min="1810" max="1810" width="14.140625" style="193" customWidth="1"/>
    <col min="1811" max="1811" width="15.5703125" style="193" customWidth="1"/>
    <col min="1812" max="1812" width="6.7109375" style="193" customWidth="1"/>
    <col min="1813" max="1813" width="18" style="193" customWidth="1"/>
    <col min="1814" max="1814" width="16.28515625" style="193" customWidth="1"/>
    <col min="1815" max="1815" width="13" style="193" customWidth="1"/>
    <col min="1816" max="1816" width="21.7109375" style="193" customWidth="1"/>
    <col min="1817" max="1817" width="16.140625" style="193" customWidth="1"/>
    <col min="1818" max="2042" width="9.140625" style="193"/>
    <col min="2043" max="2043" width="6.140625" style="193" customWidth="1"/>
    <col min="2044" max="2044" width="11.7109375" style="193" customWidth="1"/>
    <col min="2045" max="2045" width="10" style="193" customWidth="1"/>
    <col min="2046" max="2046" width="12.7109375" style="193" customWidth="1"/>
    <col min="2047" max="2047" width="11.85546875" style="193" customWidth="1"/>
    <col min="2048" max="2048" width="18.28515625" style="193" customWidth="1"/>
    <col min="2049" max="2049" width="15.7109375" style="193" customWidth="1"/>
    <col min="2050" max="2050" width="15.85546875" style="193" customWidth="1"/>
    <col min="2051" max="2051" width="8.42578125" style="193" customWidth="1"/>
    <col min="2052" max="2052" width="12.28515625" style="193" customWidth="1"/>
    <col min="2053" max="2053" width="15.7109375" style="193" customWidth="1"/>
    <col min="2054" max="2054" width="14.42578125" style="193" customWidth="1"/>
    <col min="2055" max="2055" width="14.140625" style="193" customWidth="1"/>
    <col min="2056" max="2056" width="13.5703125" style="193" customWidth="1"/>
    <col min="2057" max="2057" width="6.42578125" style="193" customWidth="1"/>
    <col min="2058" max="2058" width="13.85546875" style="193" customWidth="1"/>
    <col min="2059" max="2059" width="12.28515625" style="193" customWidth="1"/>
    <col min="2060" max="2060" width="14" style="193" customWidth="1"/>
    <col min="2061" max="2061" width="6.7109375" style="193" customWidth="1"/>
    <col min="2062" max="2062" width="13.140625" style="193" customWidth="1"/>
    <col min="2063" max="2063" width="11.42578125" style="193" customWidth="1"/>
    <col min="2064" max="2064" width="13.28515625" style="193" customWidth="1"/>
    <col min="2065" max="2065" width="12.140625" style="193" customWidth="1"/>
    <col min="2066" max="2066" width="14.140625" style="193" customWidth="1"/>
    <col min="2067" max="2067" width="15.5703125" style="193" customWidth="1"/>
    <col min="2068" max="2068" width="6.7109375" style="193" customWidth="1"/>
    <col min="2069" max="2069" width="18" style="193" customWidth="1"/>
    <col min="2070" max="2070" width="16.28515625" style="193" customWidth="1"/>
    <col min="2071" max="2071" width="13" style="193" customWidth="1"/>
    <col min="2072" max="2072" width="21.7109375" style="193" customWidth="1"/>
    <col min="2073" max="2073" width="16.140625" style="193" customWidth="1"/>
    <col min="2074" max="2298" width="9.140625" style="193"/>
    <col min="2299" max="2299" width="6.140625" style="193" customWidth="1"/>
    <col min="2300" max="2300" width="11.7109375" style="193" customWidth="1"/>
    <col min="2301" max="2301" width="10" style="193" customWidth="1"/>
    <col min="2302" max="2302" width="12.7109375" style="193" customWidth="1"/>
    <col min="2303" max="2303" width="11.85546875" style="193" customWidth="1"/>
    <col min="2304" max="2304" width="18.28515625" style="193" customWidth="1"/>
    <col min="2305" max="2305" width="15.7109375" style="193" customWidth="1"/>
    <col min="2306" max="2306" width="15.85546875" style="193" customWidth="1"/>
    <col min="2307" max="2307" width="8.42578125" style="193" customWidth="1"/>
    <col min="2308" max="2308" width="12.28515625" style="193" customWidth="1"/>
    <col min="2309" max="2309" width="15.7109375" style="193" customWidth="1"/>
    <col min="2310" max="2310" width="14.42578125" style="193" customWidth="1"/>
    <col min="2311" max="2311" width="14.140625" style="193" customWidth="1"/>
    <col min="2312" max="2312" width="13.5703125" style="193" customWidth="1"/>
    <col min="2313" max="2313" width="6.42578125" style="193" customWidth="1"/>
    <col min="2314" max="2314" width="13.85546875" style="193" customWidth="1"/>
    <col min="2315" max="2315" width="12.28515625" style="193" customWidth="1"/>
    <col min="2316" max="2316" width="14" style="193" customWidth="1"/>
    <col min="2317" max="2317" width="6.7109375" style="193" customWidth="1"/>
    <col min="2318" max="2318" width="13.140625" style="193" customWidth="1"/>
    <col min="2319" max="2319" width="11.42578125" style="193" customWidth="1"/>
    <col min="2320" max="2320" width="13.28515625" style="193" customWidth="1"/>
    <col min="2321" max="2321" width="12.140625" style="193" customWidth="1"/>
    <col min="2322" max="2322" width="14.140625" style="193" customWidth="1"/>
    <col min="2323" max="2323" width="15.5703125" style="193" customWidth="1"/>
    <col min="2324" max="2324" width="6.7109375" style="193" customWidth="1"/>
    <col min="2325" max="2325" width="18" style="193" customWidth="1"/>
    <col min="2326" max="2326" width="16.28515625" style="193" customWidth="1"/>
    <col min="2327" max="2327" width="13" style="193" customWidth="1"/>
    <col min="2328" max="2328" width="21.7109375" style="193" customWidth="1"/>
    <col min="2329" max="2329" width="16.140625" style="193" customWidth="1"/>
    <col min="2330" max="2554" width="9.140625" style="193"/>
    <col min="2555" max="2555" width="6.140625" style="193" customWidth="1"/>
    <col min="2556" max="2556" width="11.7109375" style="193" customWidth="1"/>
    <col min="2557" max="2557" width="10" style="193" customWidth="1"/>
    <col min="2558" max="2558" width="12.7109375" style="193" customWidth="1"/>
    <col min="2559" max="2559" width="11.85546875" style="193" customWidth="1"/>
    <col min="2560" max="2560" width="18.28515625" style="193" customWidth="1"/>
    <col min="2561" max="2561" width="15.7109375" style="193" customWidth="1"/>
    <col min="2562" max="2562" width="15.85546875" style="193" customWidth="1"/>
    <col min="2563" max="2563" width="8.42578125" style="193" customWidth="1"/>
    <col min="2564" max="2564" width="12.28515625" style="193" customWidth="1"/>
    <col min="2565" max="2565" width="15.7109375" style="193" customWidth="1"/>
    <col min="2566" max="2566" width="14.42578125" style="193" customWidth="1"/>
    <col min="2567" max="2567" width="14.140625" style="193" customWidth="1"/>
    <col min="2568" max="2568" width="13.5703125" style="193" customWidth="1"/>
    <col min="2569" max="2569" width="6.42578125" style="193" customWidth="1"/>
    <col min="2570" max="2570" width="13.85546875" style="193" customWidth="1"/>
    <col min="2571" max="2571" width="12.28515625" style="193" customWidth="1"/>
    <col min="2572" max="2572" width="14" style="193" customWidth="1"/>
    <col min="2573" max="2573" width="6.7109375" style="193" customWidth="1"/>
    <col min="2574" max="2574" width="13.140625" style="193" customWidth="1"/>
    <col min="2575" max="2575" width="11.42578125" style="193" customWidth="1"/>
    <col min="2576" max="2576" width="13.28515625" style="193" customWidth="1"/>
    <col min="2577" max="2577" width="12.140625" style="193" customWidth="1"/>
    <col min="2578" max="2578" width="14.140625" style="193" customWidth="1"/>
    <col min="2579" max="2579" width="15.5703125" style="193" customWidth="1"/>
    <col min="2580" max="2580" width="6.7109375" style="193" customWidth="1"/>
    <col min="2581" max="2581" width="18" style="193" customWidth="1"/>
    <col min="2582" max="2582" width="16.28515625" style="193" customWidth="1"/>
    <col min="2583" max="2583" width="13" style="193" customWidth="1"/>
    <col min="2584" max="2584" width="21.7109375" style="193" customWidth="1"/>
    <col min="2585" max="2585" width="16.140625" style="193" customWidth="1"/>
    <col min="2586" max="2810" width="9.140625" style="193"/>
    <col min="2811" max="2811" width="6.140625" style="193" customWidth="1"/>
    <col min="2812" max="2812" width="11.7109375" style="193" customWidth="1"/>
    <col min="2813" max="2813" width="10" style="193" customWidth="1"/>
    <col min="2814" max="2814" width="12.7109375" style="193" customWidth="1"/>
    <col min="2815" max="2815" width="11.85546875" style="193" customWidth="1"/>
    <col min="2816" max="2816" width="18.28515625" style="193" customWidth="1"/>
    <col min="2817" max="2817" width="15.7109375" style="193" customWidth="1"/>
    <col min="2818" max="2818" width="15.85546875" style="193" customWidth="1"/>
    <col min="2819" max="2819" width="8.42578125" style="193" customWidth="1"/>
    <col min="2820" max="2820" width="12.28515625" style="193" customWidth="1"/>
    <col min="2821" max="2821" width="15.7109375" style="193" customWidth="1"/>
    <col min="2822" max="2822" width="14.42578125" style="193" customWidth="1"/>
    <col min="2823" max="2823" width="14.140625" style="193" customWidth="1"/>
    <col min="2824" max="2824" width="13.5703125" style="193" customWidth="1"/>
    <col min="2825" max="2825" width="6.42578125" style="193" customWidth="1"/>
    <col min="2826" max="2826" width="13.85546875" style="193" customWidth="1"/>
    <col min="2827" max="2827" width="12.28515625" style="193" customWidth="1"/>
    <col min="2828" max="2828" width="14" style="193" customWidth="1"/>
    <col min="2829" max="2829" width="6.7109375" style="193" customWidth="1"/>
    <col min="2830" max="2830" width="13.140625" style="193" customWidth="1"/>
    <col min="2831" max="2831" width="11.42578125" style="193" customWidth="1"/>
    <col min="2832" max="2832" width="13.28515625" style="193" customWidth="1"/>
    <col min="2833" max="2833" width="12.140625" style="193" customWidth="1"/>
    <col min="2834" max="2834" width="14.140625" style="193" customWidth="1"/>
    <col min="2835" max="2835" width="15.5703125" style="193" customWidth="1"/>
    <col min="2836" max="2836" width="6.7109375" style="193" customWidth="1"/>
    <col min="2837" max="2837" width="18" style="193" customWidth="1"/>
    <col min="2838" max="2838" width="16.28515625" style="193" customWidth="1"/>
    <col min="2839" max="2839" width="13" style="193" customWidth="1"/>
    <col min="2840" max="2840" width="21.7109375" style="193" customWidth="1"/>
    <col min="2841" max="2841" width="16.140625" style="193" customWidth="1"/>
    <col min="2842" max="3066" width="9.140625" style="193"/>
    <col min="3067" max="3067" width="6.140625" style="193" customWidth="1"/>
    <col min="3068" max="3068" width="11.7109375" style="193" customWidth="1"/>
    <col min="3069" max="3069" width="10" style="193" customWidth="1"/>
    <col min="3070" max="3070" width="12.7109375" style="193" customWidth="1"/>
    <col min="3071" max="3071" width="11.85546875" style="193" customWidth="1"/>
    <col min="3072" max="3072" width="18.28515625" style="193" customWidth="1"/>
    <col min="3073" max="3073" width="15.7109375" style="193" customWidth="1"/>
    <col min="3074" max="3074" width="15.85546875" style="193" customWidth="1"/>
    <col min="3075" max="3075" width="8.42578125" style="193" customWidth="1"/>
    <col min="3076" max="3076" width="12.28515625" style="193" customWidth="1"/>
    <col min="3077" max="3077" width="15.7109375" style="193" customWidth="1"/>
    <col min="3078" max="3078" width="14.42578125" style="193" customWidth="1"/>
    <col min="3079" max="3079" width="14.140625" style="193" customWidth="1"/>
    <col min="3080" max="3080" width="13.5703125" style="193" customWidth="1"/>
    <col min="3081" max="3081" width="6.42578125" style="193" customWidth="1"/>
    <col min="3082" max="3082" width="13.85546875" style="193" customWidth="1"/>
    <col min="3083" max="3083" width="12.28515625" style="193" customWidth="1"/>
    <col min="3084" max="3084" width="14" style="193" customWidth="1"/>
    <col min="3085" max="3085" width="6.7109375" style="193" customWidth="1"/>
    <col min="3086" max="3086" width="13.140625" style="193" customWidth="1"/>
    <col min="3087" max="3087" width="11.42578125" style="193" customWidth="1"/>
    <col min="3088" max="3088" width="13.28515625" style="193" customWidth="1"/>
    <col min="3089" max="3089" width="12.140625" style="193" customWidth="1"/>
    <col min="3090" max="3090" width="14.140625" style="193" customWidth="1"/>
    <col min="3091" max="3091" width="15.5703125" style="193" customWidth="1"/>
    <col min="3092" max="3092" width="6.7109375" style="193" customWidth="1"/>
    <col min="3093" max="3093" width="18" style="193" customWidth="1"/>
    <col min="3094" max="3094" width="16.28515625" style="193" customWidth="1"/>
    <col min="3095" max="3095" width="13" style="193" customWidth="1"/>
    <col min="3096" max="3096" width="21.7109375" style="193" customWidth="1"/>
    <col min="3097" max="3097" width="16.140625" style="193" customWidth="1"/>
    <col min="3098" max="3322" width="9.140625" style="193"/>
    <col min="3323" max="3323" width="6.140625" style="193" customWidth="1"/>
    <col min="3324" max="3324" width="11.7109375" style="193" customWidth="1"/>
    <col min="3325" max="3325" width="10" style="193" customWidth="1"/>
    <col min="3326" max="3326" width="12.7109375" style="193" customWidth="1"/>
    <col min="3327" max="3327" width="11.85546875" style="193" customWidth="1"/>
    <col min="3328" max="3328" width="18.28515625" style="193" customWidth="1"/>
    <col min="3329" max="3329" width="15.7109375" style="193" customWidth="1"/>
    <col min="3330" max="3330" width="15.85546875" style="193" customWidth="1"/>
    <col min="3331" max="3331" width="8.42578125" style="193" customWidth="1"/>
    <col min="3332" max="3332" width="12.28515625" style="193" customWidth="1"/>
    <col min="3333" max="3333" width="15.7109375" style="193" customWidth="1"/>
    <col min="3334" max="3334" width="14.42578125" style="193" customWidth="1"/>
    <col min="3335" max="3335" width="14.140625" style="193" customWidth="1"/>
    <col min="3336" max="3336" width="13.5703125" style="193" customWidth="1"/>
    <col min="3337" max="3337" width="6.42578125" style="193" customWidth="1"/>
    <col min="3338" max="3338" width="13.85546875" style="193" customWidth="1"/>
    <col min="3339" max="3339" width="12.28515625" style="193" customWidth="1"/>
    <col min="3340" max="3340" width="14" style="193" customWidth="1"/>
    <col min="3341" max="3341" width="6.7109375" style="193" customWidth="1"/>
    <col min="3342" max="3342" width="13.140625" style="193" customWidth="1"/>
    <col min="3343" max="3343" width="11.42578125" style="193" customWidth="1"/>
    <col min="3344" max="3344" width="13.28515625" style="193" customWidth="1"/>
    <col min="3345" max="3345" width="12.140625" style="193" customWidth="1"/>
    <col min="3346" max="3346" width="14.140625" style="193" customWidth="1"/>
    <col min="3347" max="3347" width="15.5703125" style="193" customWidth="1"/>
    <col min="3348" max="3348" width="6.7109375" style="193" customWidth="1"/>
    <col min="3349" max="3349" width="18" style="193" customWidth="1"/>
    <col min="3350" max="3350" width="16.28515625" style="193" customWidth="1"/>
    <col min="3351" max="3351" width="13" style="193" customWidth="1"/>
    <col min="3352" max="3352" width="21.7109375" style="193" customWidth="1"/>
    <col min="3353" max="3353" width="16.140625" style="193" customWidth="1"/>
    <col min="3354" max="3578" width="9.140625" style="193"/>
    <col min="3579" max="3579" width="6.140625" style="193" customWidth="1"/>
    <col min="3580" max="3580" width="11.7109375" style="193" customWidth="1"/>
    <col min="3581" max="3581" width="10" style="193" customWidth="1"/>
    <col min="3582" max="3582" width="12.7109375" style="193" customWidth="1"/>
    <col min="3583" max="3583" width="11.85546875" style="193" customWidth="1"/>
    <col min="3584" max="3584" width="18.28515625" style="193" customWidth="1"/>
    <col min="3585" max="3585" width="15.7109375" style="193" customWidth="1"/>
    <col min="3586" max="3586" width="15.85546875" style="193" customWidth="1"/>
    <col min="3587" max="3587" width="8.42578125" style="193" customWidth="1"/>
    <col min="3588" max="3588" width="12.28515625" style="193" customWidth="1"/>
    <col min="3589" max="3589" width="15.7109375" style="193" customWidth="1"/>
    <col min="3590" max="3590" width="14.42578125" style="193" customWidth="1"/>
    <col min="3591" max="3591" width="14.140625" style="193" customWidth="1"/>
    <col min="3592" max="3592" width="13.5703125" style="193" customWidth="1"/>
    <col min="3593" max="3593" width="6.42578125" style="193" customWidth="1"/>
    <col min="3594" max="3594" width="13.85546875" style="193" customWidth="1"/>
    <col min="3595" max="3595" width="12.28515625" style="193" customWidth="1"/>
    <col min="3596" max="3596" width="14" style="193" customWidth="1"/>
    <col min="3597" max="3597" width="6.7109375" style="193" customWidth="1"/>
    <col min="3598" max="3598" width="13.140625" style="193" customWidth="1"/>
    <col min="3599" max="3599" width="11.42578125" style="193" customWidth="1"/>
    <col min="3600" max="3600" width="13.28515625" style="193" customWidth="1"/>
    <col min="3601" max="3601" width="12.140625" style="193" customWidth="1"/>
    <col min="3602" max="3602" width="14.140625" style="193" customWidth="1"/>
    <col min="3603" max="3603" width="15.5703125" style="193" customWidth="1"/>
    <col min="3604" max="3604" width="6.7109375" style="193" customWidth="1"/>
    <col min="3605" max="3605" width="18" style="193" customWidth="1"/>
    <col min="3606" max="3606" width="16.28515625" style="193" customWidth="1"/>
    <col min="3607" max="3607" width="13" style="193" customWidth="1"/>
    <col min="3608" max="3608" width="21.7109375" style="193" customWidth="1"/>
    <col min="3609" max="3609" width="16.140625" style="193" customWidth="1"/>
    <col min="3610" max="3834" width="9.140625" style="193"/>
    <col min="3835" max="3835" width="6.140625" style="193" customWidth="1"/>
    <col min="3836" max="3836" width="11.7109375" style="193" customWidth="1"/>
    <col min="3837" max="3837" width="10" style="193" customWidth="1"/>
    <col min="3838" max="3838" width="12.7109375" style="193" customWidth="1"/>
    <col min="3839" max="3839" width="11.85546875" style="193" customWidth="1"/>
    <col min="3840" max="3840" width="18.28515625" style="193" customWidth="1"/>
    <col min="3841" max="3841" width="15.7109375" style="193" customWidth="1"/>
    <col min="3842" max="3842" width="15.85546875" style="193" customWidth="1"/>
    <col min="3843" max="3843" width="8.42578125" style="193" customWidth="1"/>
    <col min="3844" max="3844" width="12.28515625" style="193" customWidth="1"/>
    <col min="3845" max="3845" width="15.7109375" style="193" customWidth="1"/>
    <col min="3846" max="3846" width="14.42578125" style="193" customWidth="1"/>
    <col min="3847" max="3847" width="14.140625" style="193" customWidth="1"/>
    <col min="3848" max="3848" width="13.5703125" style="193" customWidth="1"/>
    <col min="3849" max="3849" width="6.42578125" style="193" customWidth="1"/>
    <col min="3850" max="3850" width="13.85546875" style="193" customWidth="1"/>
    <col min="3851" max="3851" width="12.28515625" style="193" customWidth="1"/>
    <col min="3852" max="3852" width="14" style="193" customWidth="1"/>
    <col min="3853" max="3853" width="6.7109375" style="193" customWidth="1"/>
    <col min="3854" max="3854" width="13.140625" style="193" customWidth="1"/>
    <col min="3855" max="3855" width="11.42578125" style="193" customWidth="1"/>
    <col min="3856" max="3856" width="13.28515625" style="193" customWidth="1"/>
    <col min="3857" max="3857" width="12.140625" style="193" customWidth="1"/>
    <col min="3858" max="3858" width="14.140625" style="193" customWidth="1"/>
    <col min="3859" max="3859" width="15.5703125" style="193" customWidth="1"/>
    <col min="3860" max="3860" width="6.7109375" style="193" customWidth="1"/>
    <col min="3861" max="3861" width="18" style="193" customWidth="1"/>
    <col min="3862" max="3862" width="16.28515625" style="193" customWidth="1"/>
    <col min="3863" max="3863" width="13" style="193" customWidth="1"/>
    <col min="3864" max="3864" width="21.7109375" style="193" customWidth="1"/>
    <col min="3865" max="3865" width="16.140625" style="193" customWidth="1"/>
    <col min="3866" max="4090" width="9.140625" style="193"/>
    <col min="4091" max="4091" width="6.140625" style="193" customWidth="1"/>
    <col min="4092" max="4092" width="11.7109375" style="193" customWidth="1"/>
    <col min="4093" max="4093" width="10" style="193" customWidth="1"/>
    <col min="4094" max="4094" width="12.7109375" style="193" customWidth="1"/>
    <col min="4095" max="4095" width="11.85546875" style="193" customWidth="1"/>
    <col min="4096" max="4096" width="18.28515625" style="193" customWidth="1"/>
    <col min="4097" max="4097" width="15.7109375" style="193" customWidth="1"/>
    <col min="4098" max="4098" width="15.85546875" style="193" customWidth="1"/>
    <col min="4099" max="4099" width="8.42578125" style="193" customWidth="1"/>
    <col min="4100" max="4100" width="12.28515625" style="193" customWidth="1"/>
    <col min="4101" max="4101" width="15.7109375" style="193" customWidth="1"/>
    <col min="4102" max="4102" width="14.42578125" style="193" customWidth="1"/>
    <col min="4103" max="4103" width="14.140625" style="193" customWidth="1"/>
    <col min="4104" max="4104" width="13.5703125" style="193" customWidth="1"/>
    <col min="4105" max="4105" width="6.42578125" style="193" customWidth="1"/>
    <col min="4106" max="4106" width="13.85546875" style="193" customWidth="1"/>
    <col min="4107" max="4107" width="12.28515625" style="193" customWidth="1"/>
    <col min="4108" max="4108" width="14" style="193" customWidth="1"/>
    <col min="4109" max="4109" width="6.7109375" style="193" customWidth="1"/>
    <col min="4110" max="4110" width="13.140625" style="193" customWidth="1"/>
    <col min="4111" max="4111" width="11.42578125" style="193" customWidth="1"/>
    <col min="4112" max="4112" width="13.28515625" style="193" customWidth="1"/>
    <col min="4113" max="4113" width="12.140625" style="193" customWidth="1"/>
    <col min="4114" max="4114" width="14.140625" style="193" customWidth="1"/>
    <col min="4115" max="4115" width="15.5703125" style="193" customWidth="1"/>
    <col min="4116" max="4116" width="6.7109375" style="193" customWidth="1"/>
    <col min="4117" max="4117" width="18" style="193" customWidth="1"/>
    <col min="4118" max="4118" width="16.28515625" style="193" customWidth="1"/>
    <col min="4119" max="4119" width="13" style="193" customWidth="1"/>
    <col min="4120" max="4120" width="21.7109375" style="193" customWidth="1"/>
    <col min="4121" max="4121" width="16.140625" style="193" customWidth="1"/>
    <col min="4122" max="4346" width="9.140625" style="193"/>
    <col min="4347" max="4347" width="6.140625" style="193" customWidth="1"/>
    <col min="4348" max="4348" width="11.7109375" style="193" customWidth="1"/>
    <col min="4349" max="4349" width="10" style="193" customWidth="1"/>
    <col min="4350" max="4350" width="12.7109375" style="193" customWidth="1"/>
    <col min="4351" max="4351" width="11.85546875" style="193" customWidth="1"/>
    <col min="4352" max="4352" width="18.28515625" style="193" customWidth="1"/>
    <col min="4353" max="4353" width="15.7109375" style="193" customWidth="1"/>
    <col min="4354" max="4354" width="15.85546875" style="193" customWidth="1"/>
    <col min="4355" max="4355" width="8.42578125" style="193" customWidth="1"/>
    <col min="4356" max="4356" width="12.28515625" style="193" customWidth="1"/>
    <col min="4357" max="4357" width="15.7109375" style="193" customWidth="1"/>
    <col min="4358" max="4358" width="14.42578125" style="193" customWidth="1"/>
    <col min="4359" max="4359" width="14.140625" style="193" customWidth="1"/>
    <col min="4360" max="4360" width="13.5703125" style="193" customWidth="1"/>
    <col min="4361" max="4361" width="6.42578125" style="193" customWidth="1"/>
    <col min="4362" max="4362" width="13.85546875" style="193" customWidth="1"/>
    <col min="4363" max="4363" width="12.28515625" style="193" customWidth="1"/>
    <col min="4364" max="4364" width="14" style="193" customWidth="1"/>
    <col min="4365" max="4365" width="6.7109375" style="193" customWidth="1"/>
    <col min="4366" max="4366" width="13.140625" style="193" customWidth="1"/>
    <col min="4367" max="4367" width="11.42578125" style="193" customWidth="1"/>
    <col min="4368" max="4368" width="13.28515625" style="193" customWidth="1"/>
    <col min="4369" max="4369" width="12.140625" style="193" customWidth="1"/>
    <col min="4370" max="4370" width="14.140625" style="193" customWidth="1"/>
    <col min="4371" max="4371" width="15.5703125" style="193" customWidth="1"/>
    <col min="4372" max="4372" width="6.7109375" style="193" customWidth="1"/>
    <col min="4373" max="4373" width="18" style="193" customWidth="1"/>
    <col min="4374" max="4374" width="16.28515625" style="193" customWidth="1"/>
    <col min="4375" max="4375" width="13" style="193" customWidth="1"/>
    <col min="4376" max="4376" width="21.7109375" style="193" customWidth="1"/>
    <col min="4377" max="4377" width="16.140625" style="193" customWidth="1"/>
    <col min="4378" max="4602" width="9.140625" style="193"/>
    <col min="4603" max="4603" width="6.140625" style="193" customWidth="1"/>
    <col min="4604" max="4604" width="11.7109375" style="193" customWidth="1"/>
    <col min="4605" max="4605" width="10" style="193" customWidth="1"/>
    <col min="4606" max="4606" width="12.7109375" style="193" customWidth="1"/>
    <col min="4607" max="4607" width="11.85546875" style="193" customWidth="1"/>
    <col min="4608" max="4608" width="18.28515625" style="193" customWidth="1"/>
    <col min="4609" max="4609" width="15.7109375" style="193" customWidth="1"/>
    <col min="4610" max="4610" width="15.85546875" style="193" customWidth="1"/>
    <col min="4611" max="4611" width="8.42578125" style="193" customWidth="1"/>
    <col min="4612" max="4612" width="12.28515625" style="193" customWidth="1"/>
    <col min="4613" max="4613" width="15.7109375" style="193" customWidth="1"/>
    <col min="4614" max="4614" width="14.42578125" style="193" customWidth="1"/>
    <col min="4615" max="4615" width="14.140625" style="193" customWidth="1"/>
    <col min="4616" max="4616" width="13.5703125" style="193" customWidth="1"/>
    <col min="4617" max="4617" width="6.42578125" style="193" customWidth="1"/>
    <col min="4618" max="4618" width="13.85546875" style="193" customWidth="1"/>
    <col min="4619" max="4619" width="12.28515625" style="193" customWidth="1"/>
    <col min="4620" max="4620" width="14" style="193" customWidth="1"/>
    <col min="4621" max="4621" width="6.7109375" style="193" customWidth="1"/>
    <col min="4622" max="4622" width="13.140625" style="193" customWidth="1"/>
    <col min="4623" max="4623" width="11.42578125" style="193" customWidth="1"/>
    <col min="4624" max="4624" width="13.28515625" style="193" customWidth="1"/>
    <col min="4625" max="4625" width="12.140625" style="193" customWidth="1"/>
    <col min="4626" max="4626" width="14.140625" style="193" customWidth="1"/>
    <col min="4627" max="4627" width="15.5703125" style="193" customWidth="1"/>
    <col min="4628" max="4628" width="6.7109375" style="193" customWidth="1"/>
    <col min="4629" max="4629" width="18" style="193" customWidth="1"/>
    <col min="4630" max="4630" width="16.28515625" style="193" customWidth="1"/>
    <col min="4631" max="4631" width="13" style="193" customWidth="1"/>
    <col min="4632" max="4632" width="21.7109375" style="193" customWidth="1"/>
    <col min="4633" max="4633" width="16.140625" style="193" customWidth="1"/>
    <col min="4634" max="4858" width="9.140625" style="193"/>
    <col min="4859" max="4859" width="6.140625" style="193" customWidth="1"/>
    <col min="4860" max="4860" width="11.7109375" style="193" customWidth="1"/>
    <col min="4861" max="4861" width="10" style="193" customWidth="1"/>
    <col min="4862" max="4862" width="12.7109375" style="193" customWidth="1"/>
    <col min="4863" max="4863" width="11.85546875" style="193" customWidth="1"/>
    <col min="4864" max="4864" width="18.28515625" style="193" customWidth="1"/>
    <col min="4865" max="4865" width="15.7109375" style="193" customWidth="1"/>
    <col min="4866" max="4866" width="15.85546875" style="193" customWidth="1"/>
    <col min="4867" max="4867" width="8.42578125" style="193" customWidth="1"/>
    <col min="4868" max="4868" width="12.28515625" style="193" customWidth="1"/>
    <col min="4869" max="4869" width="15.7109375" style="193" customWidth="1"/>
    <col min="4870" max="4870" width="14.42578125" style="193" customWidth="1"/>
    <col min="4871" max="4871" width="14.140625" style="193" customWidth="1"/>
    <col min="4872" max="4872" width="13.5703125" style="193" customWidth="1"/>
    <col min="4873" max="4873" width="6.42578125" style="193" customWidth="1"/>
    <col min="4874" max="4874" width="13.85546875" style="193" customWidth="1"/>
    <col min="4875" max="4875" width="12.28515625" style="193" customWidth="1"/>
    <col min="4876" max="4876" width="14" style="193" customWidth="1"/>
    <col min="4877" max="4877" width="6.7109375" style="193" customWidth="1"/>
    <col min="4878" max="4878" width="13.140625" style="193" customWidth="1"/>
    <col min="4879" max="4879" width="11.42578125" style="193" customWidth="1"/>
    <col min="4880" max="4880" width="13.28515625" style="193" customWidth="1"/>
    <col min="4881" max="4881" width="12.140625" style="193" customWidth="1"/>
    <col min="4882" max="4882" width="14.140625" style="193" customWidth="1"/>
    <col min="4883" max="4883" width="15.5703125" style="193" customWidth="1"/>
    <col min="4884" max="4884" width="6.7109375" style="193" customWidth="1"/>
    <col min="4885" max="4885" width="18" style="193" customWidth="1"/>
    <col min="4886" max="4886" width="16.28515625" style="193" customWidth="1"/>
    <col min="4887" max="4887" width="13" style="193" customWidth="1"/>
    <col min="4888" max="4888" width="21.7109375" style="193" customWidth="1"/>
    <col min="4889" max="4889" width="16.140625" style="193" customWidth="1"/>
    <col min="4890" max="5114" width="9.140625" style="193"/>
    <col min="5115" max="5115" width="6.140625" style="193" customWidth="1"/>
    <col min="5116" max="5116" width="11.7109375" style="193" customWidth="1"/>
    <col min="5117" max="5117" width="10" style="193" customWidth="1"/>
    <col min="5118" max="5118" width="12.7109375" style="193" customWidth="1"/>
    <col min="5119" max="5119" width="11.85546875" style="193" customWidth="1"/>
    <col min="5120" max="5120" width="18.28515625" style="193" customWidth="1"/>
    <col min="5121" max="5121" width="15.7109375" style="193" customWidth="1"/>
    <col min="5122" max="5122" width="15.85546875" style="193" customWidth="1"/>
    <col min="5123" max="5123" width="8.42578125" style="193" customWidth="1"/>
    <col min="5124" max="5124" width="12.28515625" style="193" customWidth="1"/>
    <col min="5125" max="5125" width="15.7109375" style="193" customWidth="1"/>
    <col min="5126" max="5126" width="14.42578125" style="193" customWidth="1"/>
    <col min="5127" max="5127" width="14.140625" style="193" customWidth="1"/>
    <col min="5128" max="5128" width="13.5703125" style="193" customWidth="1"/>
    <col min="5129" max="5129" width="6.42578125" style="193" customWidth="1"/>
    <col min="5130" max="5130" width="13.85546875" style="193" customWidth="1"/>
    <col min="5131" max="5131" width="12.28515625" style="193" customWidth="1"/>
    <col min="5132" max="5132" width="14" style="193" customWidth="1"/>
    <col min="5133" max="5133" width="6.7109375" style="193" customWidth="1"/>
    <col min="5134" max="5134" width="13.140625" style="193" customWidth="1"/>
    <col min="5135" max="5135" width="11.42578125" style="193" customWidth="1"/>
    <col min="5136" max="5136" width="13.28515625" style="193" customWidth="1"/>
    <col min="5137" max="5137" width="12.140625" style="193" customWidth="1"/>
    <col min="5138" max="5138" width="14.140625" style="193" customWidth="1"/>
    <col min="5139" max="5139" width="15.5703125" style="193" customWidth="1"/>
    <col min="5140" max="5140" width="6.7109375" style="193" customWidth="1"/>
    <col min="5141" max="5141" width="18" style="193" customWidth="1"/>
    <col min="5142" max="5142" width="16.28515625" style="193" customWidth="1"/>
    <col min="5143" max="5143" width="13" style="193" customWidth="1"/>
    <col min="5144" max="5144" width="21.7109375" style="193" customWidth="1"/>
    <col min="5145" max="5145" width="16.140625" style="193" customWidth="1"/>
    <col min="5146" max="5370" width="9.140625" style="193"/>
    <col min="5371" max="5371" width="6.140625" style="193" customWidth="1"/>
    <col min="5372" max="5372" width="11.7109375" style="193" customWidth="1"/>
    <col min="5373" max="5373" width="10" style="193" customWidth="1"/>
    <col min="5374" max="5374" width="12.7109375" style="193" customWidth="1"/>
    <col min="5375" max="5375" width="11.85546875" style="193" customWidth="1"/>
    <col min="5376" max="5376" width="18.28515625" style="193" customWidth="1"/>
    <col min="5377" max="5377" width="15.7109375" style="193" customWidth="1"/>
    <col min="5378" max="5378" width="15.85546875" style="193" customWidth="1"/>
    <col min="5379" max="5379" width="8.42578125" style="193" customWidth="1"/>
    <col min="5380" max="5380" width="12.28515625" style="193" customWidth="1"/>
    <col min="5381" max="5381" width="15.7109375" style="193" customWidth="1"/>
    <col min="5382" max="5382" width="14.42578125" style="193" customWidth="1"/>
    <col min="5383" max="5383" width="14.140625" style="193" customWidth="1"/>
    <col min="5384" max="5384" width="13.5703125" style="193" customWidth="1"/>
    <col min="5385" max="5385" width="6.42578125" style="193" customWidth="1"/>
    <col min="5386" max="5386" width="13.85546875" style="193" customWidth="1"/>
    <col min="5387" max="5387" width="12.28515625" style="193" customWidth="1"/>
    <col min="5388" max="5388" width="14" style="193" customWidth="1"/>
    <col min="5389" max="5389" width="6.7109375" style="193" customWidth="1"/>
    <col min="5390" max="5390" width="13.140625" style="193" customWidth="1"/>
    <col min="5391" max="5391" width="11.42578125" style="193" customWidth="1"/>
    <col min="5392" max="5392" width="13.28515625" style="193" customWidth="1"/>
    <col min="5393" max="5393" width="12.140625" style="193" customWidth="1"/>
    <col min="5394" max="5394" width="14.140625" style="193" customWidth="1"/>
    <col min="5395" max="5395" width="15.5703125" style="193" customWidth="1"/>
    <col min="5396" max="5396" width="6.7109375" style="193" customWidth="1"/>
    <col min="5397" max="5397" width="18" style="193" customWidth="1"/>
    <col min="5398" max="5398" width="16.28515625" style="193" customWidth="1"/>
    <col min="5399" max="5399" width="13" style="193" customWidth="1"/>
    <col min="5400" max="5400" width="21.7109375" style="193" customWidth="1"/>
    <col min="5401" max="5401" width="16.140625" style="193" customWidth="1"/>
    <col min="5402" max="5626" width="9.140625" style="193"/>
    <col min="5627" max="5627" width="6.140625" style="193" customWidth="1"/>
    <col min="5628" max="5628" width="11.7109375" style="193" customWidth="1"/>
    <col min="5629" max="5629" width="10" style="193" customWidth="1"/>
    <col min="5630" max="5630" width="12.7109375" style="193" customWidth="1"/>
    <col min="5631" max="5631" width="11.85546875" style="193" customWidth="1"/>
    <col min="5632" max="5632" width="18.28515625" style="193" customWidth="1"/>
    <col min="5633" max="5633" width="15.7109375" style="193" customWidth="1"/>
    <col min="5634" max="5634" width="15.85546875" style="193" customWidth="1"/>
    <col min="5635" max="5635" width="8.42578125" style="193" customWidth="1"/>
    <col min="5636" max="5636" width="12.28515625" style="193" customWidth="1"/>
    <col min="5637" max="5637" width="15.7109375" style="193" customWidth="1"/>
    <col min="5638" max="5638" width="14.42578125" style="193" customWidth="1"/>
    <col min="5639" max="5639" width="14.140625" style="193" customWidth="1"/>
    <col min="5640" max="5640" width="13.5703125" style="193" customWidth="1"/>
    <col min="5641" max="5641" width="6.42578125" style="193" customWidth="1"/>
    <col min="5642" max="5642" width="13.85546875" style="193" customWidth="1"/>
    <col min="5643" max="5643" width="12.28515625" style="193" customWidth="1"/>
    <col min="5644" max="5644" width="14" style="193" customWidth="1"/>
    <col min="5645" max="5645" width="6.7109375" style="193" customWidth="1"/>
    <col min="5646" max="5646" width="13.140625" style="193" customWidth="1"/>
    <col min="5647" max="5647" width="11.42578125" style="193" customWidth="1"/>
    <col min="5648" max="5648" width="13.28515625" style="193" customWidth="1"/>
    <col min="5649" max="5649" width="12.140625" style="193" customWidth="1"/>
    <col min="5650" max="5650" width="14.140625" style="193" customWidth="1"/>
    <col min="5651" max="5651" width="15.5703125" style="193" customWidth="1"/>
    <col min="5652" max="5652" width="6.7109375" style="193" customWidth="1"/>
    <col min="5653" max="5653" width="18" style="193" customWidth="1"/>
    <col min="5654" max="5654" width="16.28515625" style="193" customWidth="1"/>
    <col min="5655" max="5655" width="13" style="193" customWidth="1"/>
    <col min="5656" max="5656" width="21.7109375" style="193" customWidth="1"/>
    <col min="5657" max="5657" width="16.140625" style="193" customWidth="1"/>
    <col min="5658" max="5882" width="9.140625" style="193"/>
    <col min="5883" max="5883" width="6.140625" style="193" customWidth="1"/>
    <col min="5884" max="5884" width="11.7109375" style="193" customWidth="1"/>
    <col min="5885" max="5885" width="10" style="193" customWidth="1"/>
    <col min="5886" max="5886" width="12.7109375" style="193" customWidth="1"/>
    <col min="5887" max="5887" width="11.85546875" style="193" customWidth="1"/>
    <col min="5888" max="5888" width="18.28515625" style="193" customWidth="1"/>
    <col min="5889" max="5889" width="15.7109375" style="193" customWidth="1"/>
    <col min="5890" max="5890" width="15.85546875" style="193" customWidth="1"/>
    <col min="5891" max="5891" width="8.42578125" style="193" customWidth="1"/>
    <col min="5892" max="5892" width="12.28515625" style="193" customWidth="1"/>
    <col min="5893" max="5893" width="15.7109375" style="193" customWidth="1"/>
    <col min="5894" max="5894" width="14.42578125" style="193" customWidth="1"/>
    <col min="5895" max="5895" width="14.140625" style="193" customWidth="1"/>
    <col min="5896" max="5896" width="13.5703125" style="193" customWidth="1"/>
    <col min="5897" max="5897" width="6.42578125" style="193" customWidth="1"/>
    <col min="5898" max="5898" width="13.85546875" style="193" customWidth="1"/>
    <col min="5899" max="5899" width="12.28515625" style="193" customWidth="1"/>
    <col min="5900" max="5900" width="14" style="193" customWidth="1"/>
    <col min="5901" max="5901" width="6.7109375" style="193" customWidth="1"/>
    <col min="5902" max="5902" width="13.140625" style="193" customWidth="1"/>
    <col min="5903" max="5903" width="11.42578125" style="193" customWidth="1"/>
    <col min="5904" max="5904" width="13.28515625" style="193" customWidth="1"/>
    <col min="5905" max="5905" width="12.140625" style="193" customWidth="1"/>
    <col min="5906" max="5906" width="14.140625" style="193" customWidth="1"/>
    <col min="5907" max="5907" width="15.5703125" style="193" customWidth="1"/>
    <col min="5908" max="5908" width="6.7109375" style="193" customWidth="1"/>
    <col min="5909" max="5909" width="18" style="193" customWidth="1"/>
    <col min="5910" max="5910" width="16.28515625" style="193" customWidth="1"/>
    <col min="5911" max="5911" width="13" style="193" customWidth="1"/>
    <col min="5912" max="5912" width="21.7109375" style="193" customWidth="1"/>
    <col min="5913" max="5913" width="16.140625" style="193" customWidth="1"/>
    <col min="5914" max="6138" width="9.140625" style="193"/>
    <col min="6139" max="6139" width="6.140625" style="193" customWidth="1"/>
    <col min="6140" max="6140" width="11.7109375" style="193" customWidth="1"/>
    <col min="6141" max="6141" width="10" style="193" customWidth="1"/>
    <col min="6142" max="6142" width="12.7109375" style="193" customWidth="1"/>
    <col min="6143" max="6143" width="11.85546875" style="193" customWidth="1"/>
    <col min="6144" max="6144" width="18.28515625" style="193" customWidth="1"/>
    <col min="6145" max="6145" width="15.7109375" style="193" customWidth="1"/>
    <col min="6146" max="6146" width="15.85546875" style="193" customWidth="1"/>
    <col min="6147" max="6147" width="8.42578125" style="193" customWidth="1"/>
    <col min="6148" max="6148" width="12.28515625" style="193" customWidth="1"/>
    <col min="6149" max="6149" width="15.7109375" style="193" customWidth="1"/>
    <col min="6150" max="6150" width="14.42578125" style="193" customWidth="1"/>
    <col min="6151" max="6151" width="14.140625" style="193" customWidth="1"/>
    <col min="6152" max="6152" width="13.5703125" style="193" customWidth="1"/>
    <col min="6153" max="6153" width="6.42578125" style="193" customWidth="1"/>
    <col min="6154" max="6154" width="13.85546875" style="193" customWidth="1"/>
    <col min="6155" max="6155" width="12.28515625" style="193" customWidth="1"/>
    <col min="6156" max="6156" width="14" style="193" customWidth="1"/>
    <col min="6157" max="6157" width="6.7109375" style="193" customWidth="1"/>
    <col min="6158" max="6158" width="13.140625" style="193" customWidth="1"/>
    <col min="6159" max="6159" width="11.42578125" style="193" customWidth="1"/>
    <col min="6160" max="6160" width="13.28515625" style="193" customWidth="1"/>
    <col min="6161" max="6161" width="12.140625" style="193" customWidth="1"/>
    <col min="6162" max="6162" width="14.140625" style="193" customWidth="1"/>
    <col min="6163" max="6163" width="15.5703125" style="193" customWidth="1"/>
    <col min="6164" max="6164" width="6.7109375" style="193" customWidth="1"/>
    <col min="6165" max="6165" width="18" style="193" customWidth="1"/>
    <col min="6166" max="6166" width="16.28515625" style="193" customWidth="1"/>
    <col min="6167" max="6167" width="13" style="193" customWidth="1"/>
    <col min="6168" max="6168" width="21.7109375" style="193" customWidth="1"/>
    <col min="6169" max="6169" width="16.140625" style="193" customWidth="1"/>
    <col min="6170" max="6394" width="9.140625" style="193"/>
    <col min="6395" max="6395" width="6.140625" style="193" customWidth="1"/>
    <col min="6396" max="6396" width="11.7109375" style="193" customWidth="1"/>
    <col min="6397" max="6397" width="10" style="193" customWidth="1"/>
    <col min="6398" max="6398" width="12.7109375" style="193" customWidth="1"/>
    <col min="6399" max="6399" width="11.85546875" style="193" customWidth="1"/>
    <col min="6400" max="6400" width="18.28515625" style="193" customWidth="1"/>
    <col min="6401" max="6401" width="15.7109375" style="193" customWidth="1"/>
    <col min="6402" max="6402" width="15.85546875" style="193" customWidth="1"/>
    <col min="6403" max="6403" width="8.42578125" style="193" customWidth="1"/>
    <col min="6404" max="6404" width="12.28515625" style="193" customWidth="1"/>
    <col min="6405" max="6405" width="15.7109375" style="193" customWidth="1"/>
    <col min="6406" max="6406" width="14.42578125" style="193" customWidth="1"/>
    <col min="6407" max="6407" width="14.140625" style="193" customWidth="1"/>
    <col min="6408" max="6408" width="13.5703125" style="193" customWidth="1"/>
    <col min="6409" max="6409" width="6.42578125" style="193" customWidth="1"/>
    <col min="6410" max="6410" width="13.85546875" style="193" customWidth="1"/>
    <col min="6411" max="6411" width="12.28515625" style="193" customWidth="1"/>
    <col min="6412" max="6412" width="14" style="193" customWidth="1"/>
    <col min="6413" max="6413" width="6.7109375" style="193" customWidth="1"/>
    <col min="6414" max="6414" width="13.140625" style="193" customWidth="1"/>
    <col min="6415" max="6415" width="11.42578125" style="193" customWidth="1"/>
    <col min="6416" max="6416" width="13.28515625" style="193" customWidth="1"/>
    <col min="6417" max="6417" width="12.140625" style="193" customWidth="1"/>
    <col min="6418" max="6418" width="14.140625" style="193" customWidth="1"/>
    <col min="6419" max="6419" width="15.5703125" style="193" customWidth="1"/>
    <col min="6420" max="6420" width="6.7109375" style="193" customWidth="1"/>
    <col min="6421" max="6421" width="18" style="193" customWidth="1"/>
    <col min="6422" max="6422" width="16.28515625" style="193" customWidth="1"/>
    <col min="6423" max="6423" width="13" style="193" customWidth="1"/>
    <col min="6424" max="6424" width="21.7109375" style="193" customWidth="1"/>
    <col min="6425" max="6425" width="16.140625" style="193" customWidth="1"/>
    <col min="6426" max="6650" width="9.140625" style="193"/>
    <col min="6651" max="6651" width="6.140625" style="193" customWidth="1"/>
    <col min="6652" max="6652" width="11.7109375" style="193" customWidth="1"/>
    <col min="6653" max="6653" width="10" style="193" customWidth="1"/>
    <col min="6654" max="6654" width="12.7109375" style="193" customWidth="1"/>
    <col min="6655" max="6655" width="11.85546875" style="193" customWidth="1"/>
    <col min="6656" max="6656" width="18.28515625" style="193" customWidth="1"/>
    <col min="6657" max="6657" width="15.7109375" style="193" customWidth="1"/>
    <col min="6658" max="6658" width="15.85546875" style="193" customWidth="1"/>
    <col min="6659" max="6659" width="8.42578125" style="193" customWidth="1"/>
    <col min="6660" max="6660" width="12.28515625" style="193" customWidth="1"/>
    <col min="6661" max="6661" width="15.7109375" style="193" customWidth="1"/>
    <col min="6662" max="6662" width="14.42578125" style="193" customWidth="1"/>
    <col min="6663" max="6663" width="14.140625" style="193" customWidth="1"/>
    <col min="6664" max="6664" width="13.5703125" style="193" customWidth="1"/>
    <col min="6665" max="6665" width="6.42578125" style="193" customWidth="1"/>
    <col min="6666" max="6666" width="13.85546875" style="193" customWidth="1"/>
    <col min="6667" max="6667" width="12.28515625" style="193" customWidth="1"/>
    <col min="6668" max="6668" width="14" style="193" customWidth="1"/>
    <col min="6669" max="6669" width="6.7109375" style="193" customWidth="1"/>
    <col min="6670" max="6670" width="13.140625" style="193" customWidth="1"/>
    <col min="6671" max="6671" width="11.42578125" style="193" customWidth="1"/>
    <col min="6672" max="6672" width="13.28515625" style="193" customWidth="1"/>
    <col min="6673" max="6673" width="12.140625" style="193" customWidth="1"/>
    <col min="6674" max="6674" width="14.140625" style="193" customWidth="1"/>
    <col min="6675" max="6675" width="15.5703125" style="193" customWidth="1"/>
    <col min="6676" max="6676" width="6.7109375" style="193" customWidth="1"/>
    <col min="6677" max="6677" width="18" style="193" customWidth="1"/>
    <col min="6678" max="6678" width="16.28515625" style="193" customWidth="1"/>
    <col min="6679" max="6679" width="13" style="193" customWidth="1"/>
    <col min="6680" max="6680" width="21.7109375" style="193" customWidth="1"/>
    <col min="6681" max="6681" width="16.140625" style="193" customWidth="1"/>
    <col min="6682" max="6906" width="9.140625" style="193"/>
    <col min="6907" max="6907" width="6.140625" style="193" customWidth="1"/>
    <col min="6908" max="6908" width="11.7109375" style="193" customWidth="1"/>
    <col min="6909" max="6909" width="10" style="193" customWidth="1"/>
    <col min="6910" max="6910" width="12.7109375" style="193" customWidth="1"/>
    <col min="6911" max="6911" width="11.85546875" style="193" customWidth="1"/>
    <col min="6912" max="6912" width="18.28515625" style="193" customWidth="1"/>
    <col min="6913" max="6913" width="15.7109375" style="193" customWidth="1"/>
    <col min="6914" max="6914" width="15.85546875" style="193" customWidth="1"/>
    <col min="6915" max="6915" width="8.42578125" style="193" customWidth="1"/>
    <col min="6916" max="6916" width="12.28515625" style="193" customWidth="1"/>
    <col min="6917" max="6917" width="15.7109375" style="193" customWidth="1"/>
    <col min="6918" max="6918" width="14.42578125" style="193" customWidth="1"/>
    <col min="6919" max="6919" width="14.140625" style="193" customWidth="1"/>
    <col min="6920" max="6920" width="13.5703125" style="193" customWidth="1"/>
    <col min="6921" max="6921" width="6.42578125" style="193" customWidth="1"/>
    <col min="6922" max="6922" width="13.85546875" style="193" customWidth="1"/>
    <col min="6923" max="6923" width="12.28515625" style="193" customWidth="1"/>
    <col min="6924" max="6924" width="14" style="193" customWidth="1"/>
    <col min="6925" max="6925" width="6.7109375" style="193" customWidth="1"/>
    <col min="6926" max="6926" width="13.140625" style="193" customWidth="1"/>
    <col min="6927" max="6927" width="11.42578125" style="193" customWidth="1"/>
    <col min="6928" max="6928" width="13.28515625" style="193" customWidth="1"/>
    <col min="6929" max="6929" width="12.140625" style="193" customWidth="1"/>
    <col min="6930" max="6930" width="14.140625" style="193" customWidth="1"/>
    <col min="6931" max="6931" width="15.5703125" style="193" customWidth="1"/>
    <col min="6932" max="6932" width="6.7109375" style="193" customWidth="1"/>
    <col min="6933" max="6933" width="18" style="193" customWidth="1"/>
    <col min="6934" max="6934" width="16.28515625" style="193" customWidth="1"/>
    <col min="6935" max="6935" width="13" style="193" customWidth="1"/>
    <col min="6936" max="6936" width="21.7109375" style="193" customWidth="1"/>
    <col min="6937" max="6937" width="16.140625" style="193" customWidth="1"/>
    <col min="6938" max="7162" width="9.140625" style="193"/>
    <col min="7163" max="7163" width="6.140625" style="193" customWidth="1"/>
    <col min="7164" max="7164" width="11.7109375" style="193" customWidth="1"/>
    <col min="7165" max="7165" width="10" style="193" customWidth="1"/>
    <col min="7166" max="7166" width="12.7109375" style="193" customWidth="1"/>
    <col min="7167" max="7167" width="11.85546875" style="193" customWidth="1"/>
    <col min="7168" max="7168" width="18.28515625" style="193" customWidth="1"/>
    <col min="7169" max="7169" width="15.7109375" style="193" customWidth="1"/>
    <col min="7170" max="7170" width="15.85546875" style="193" customWidth="1"/>
    <col min="7171" max="7171" width="8.42578125" style="193" customWidth="1"/>
    <col min="7172" max="7172" width="12.28515625" style="193" customWidth="1"/>
    <col min="7173" max="7173" width="15.7109375" style="193" customWidth="1"/>
    <col min="7174" max="7174" width="14.42578125" style="193" customWidth="1"/>
    <col min="7175" max="7175" width="14.140625" style="193" customWidth="1"/>
    <col min="7176" max="7176" width="13.5703125" style="193" customWidth="1"/>
    <col min="7177" max="7177" width="6.42578125" style="193" customWidth="1"/>
    <col min="7178" max="7178" width="13.85546875" style="193" customWidth="1"/>
    <col min="7179" max="7179" width="12.28515625" style="193" customWidth="1"/>
    <col min="7180" max="7180" width="14" style="193" customWidth="1"/>
    <col min="7181" max="7181" width="6.7109375" style="193" customWidth="1"/>
    <col min="7182" max="7182" width="13.140625" style="193" customWidth="1"/>
    <col min="7183" max="7183" width="11.42578125" style="193" customWidth="1"/>
    <col min="7184" max="7184" width="13.28515625" style="193" customWidth="1"/>
    <col min="7185" max="7185" width="12.140625" style="193" customWidth="1"/>
    <col min="7186" max="7186" width="14.140625" style="193" customWidth="1"/>
    <col min="7187" max="7187" width="15.5703125" style="193" customWidth="1"/>
    <col min="7188" max="7188" width="6.7109375" style="193" customWidth="1"/>
    <col min="7189" max="7189" width="18" style="193" customWidth="1"/>
    <col min="7190" max="7190" width="16.28515625" style="193" customWidth="1"/>
    <col min="7191" max="7191" width="13" style="193" customWidth="1"/>
    <col min="7192" max="7192" width="21.7109375" style="193" customWidth="1"/>
    <col min="7193" max="7193" width="16.140625" style="193" customWidth="1"/>
    <col min="7194" max="7418" width="9.140625" style="193"/>
    <col min="7419" max="7419" width="6.140625" style="193" customWidth="1"/>
    <col min="7420" max="7420" width="11.7109375" style="193" customWidth="1"/>
    <col min="7421" max="7421" width="10" style="193" customWidth="1"/>
    <col min="7422" max="7422" width="12.7109375" style="193" customWidth="1"/>
    <col min="7423" max="7423" width="11.85546875" style="193" customWidth="1"/>
    <col min="7424" max="7424" width="18.28515625" style="193" customWidth="1"/>
    <col min="7425" max="7425" width="15.7109375" style="193" customWidth="1"/>
    <col min="7426" max="7426" width="15.85546875" style="193" customWidth="1"/>
    <col min="7427" max="7427" width="8.42578125" style="193" customWidth="1"/>
    <col min="7428" max="7428" width="12.28515625" style="193" customWidth="1"/>
    <col min="7429" max="7429" width="15.7109375" style="193" customWidth="1"/>
    <col min="7430" max="7430" width="14.42578125" style="193" customWidth="1"/>
    <col min="7431" max="7431" width="14.140625" style="193" customWidth="1"/>
    <col min="7432" max="7432" width="13.5703125" style="193" customWidth="1"/>
    <col min="7433" max="7433" width="6.42578125" style="193" customWidth="1"/>
    <col min="7434" max="7434" width="13.85546875" style="193" customWidth="1"/>
    <col min="7435" max="7435" width="12.28515625" style="193" customWidth="1"/>
    <col min="7436" max="7436" width="14" style="193" customWidth="1"/>
    <col min="7437" max="7437" width="6.7109375" style="193" customWidth="1"/>
    <col min="7438" max="7438" width="13.140625" style="193" customWidth="1"/>
    <col min="7439" max="7439" width="11.42578125" style="193" customWidth="1"/>
    <col min="7440" max="7440" width="13.28515625" style="193" customWidth="1"/>
    <col min="7441" max="7441" width="12.140625" style="193" customWidth="1"/>
    <col min="7442" max="7442" width="14.140625" style="193" customWidth="1"/>
    <col min="7443" max="7443" width="15.5703125" style="193" customWidth="1"/>
    <col min="7444" max="7444" width="6.7109375" style="193" customWidth="1"/>
    <col min="7445" max="7445" width="18" style="193" customWidth="1"/>
    <col min="7446" max="7446" width="16.28515625" style="193" customWidth="1"/>
    <col min="7447" max="7447" width="13" style="193" customWidth="1"/>
    <col min="7448" max="7448" width="21.7109375" style="193" customWidth="1"/>
    <col min="7449" max="7449" width="16.140625" style="193" customWidth="1"/>
    <col min="7450" max="7674" width="9.140625" style="193"/>
    <col min="7675" max="7675" width="6.140625" style="193" customWidth="1"/>
    <col min="7676" max="7676" width="11.7109375" style="193" customWidth="1"/>
    <col min="7677" max="7677" width="10" style="193" customWidth="1"/>
    <col min="7678" max="7678" width="12.7109375" style="193" customWidth="1"/>
    <col min="7679" max="7679" width="11.85546875" style="193" customWidth="1"/>
    <col min="7680" max="7680" width="18.28515625" style="193" customWidth="1"/>
    <col min="7681" max="7681" width="15.7109375" style="193" customWidth="1"/>
    <col min="7682" max="7682" width="15.85546875" style="193" customWidth="1"/>
    <col min="7683" max="7683" width="8.42578125" style="193" customWidth="1"/>
    <col min="7684" max="7684" width="12.28515625" style="193" customWidth="1"/>
    <col min="7685" max="7685" width="15.7109375" style="193" customWidth="1"/>
    <col min="7686" max="7686" width="14.42578125" style="193" customWidth="1"/>
    <col min="7687" max="7687" width="14.140625" style="193" customWidth="1"/>
    <col min="7688" max="7688" width="13.5703125" style="193" customWidth="1"/>
    <col min="7689" max="7689" width="6.42578125" style="193" customWidth="1"/>
    <col min="7690" max="7690" width="13.85546875" style="193" customWidth="1"/>
    <col min="7691" max="7691" width="12.28515625" style="193" customWidth="1"/>
    <col min="7692" max="7692" width="14" style="193" customWidth="1"/>
    <col min="7693" max="7693" width="6.7109375" style="193" customWidth="1"/>
    <col min="7694" max="7694" width="13.140625" style="193" customWidth="1"/>
    <col min="7695" max="7695" width="11.42578125" style="193" customWidth="1"/>
    <col min="7696" max="7696" width="13.28515625" style="193" customWidth="1"/>
    <col min="7697" max="7697" width="12.140625" style="193" customWidth="1"/>
    <col min="7698" max="7698" width="14.140625" style="193" customWidth="1"/>
    <col min="7699" max="7699" width="15.5703125" style="193" customWidth="1"/>
    <col min="7700" max="7700" width="6.7109375" style="193" customWidth="1"/>
    <col min="7701" max="7701" width="18" style="193" customWidth="1"/>
    <col min="7702" max="7702" width="16.28515625" style="193" customWidth="1"/>
    <col min="7703" max="7703" width="13" style="193" customWidth="1"/>
    <col min="7704" max="7704" width="21.7109375" style="193" customWidth="1"/>
    <col min="7705" max="7705" width="16.140625" style="193" customWidth="1"/>
    <col min="7706" max="7930" width="9.140625" style="193"/>
    <col min="7931" max="7931" width="6.140625" style="193" customWidth="1"/>
    <col min="7932" max="7932" width="11.7109375" style="193" customWidth="1"/>
    <col min="7933" max="7933" width="10" style="193" customWidth="1"/>
    <col min="7934" max="7934" width="12.7109375" style="193" customWidth="1"/>
    <col min="7935" max="7935" width="11.85546875" style="193" customWidth="1"/>
    <col min="7936" max="7936" width="18.28515625" style="193" customWidth="1"/>
    <col min="7937" max="7937" width="15.7109375" style="193" customWidth="1"/>
    <col min="7938" max="7938" width="15.85546875" style="193" customWidth="1"/>
    <col min="7939" max="7939" width="8.42578125" style="193" customWidth="1"/>
    <col min="7940" max="7940" width="12.28515625" style="193" customWidth="1"/>
    <col min="7941" max="7941" width="15.7109375" style="193" customWidth="1"/>
    <col min="7942" max="7942" width="14.42578125" style="193" customWidth="1"/>
    <col min="7943" max="7943" width="14.140625" style="193" customWidth="1"/>
    <col min="7944" max="7944" width="13.5703125" style="193" customWidth="1"/>
    <col min="7945" max="7945" width="6.42578125" style="193" customWidth="1"/>
    <col min="7946" max="7946" width="13.85546875" style="193" customWidth="1"/>
    <col min="7947" max="7947" width="12.28515625" style="193" customWidth="1"/>
    <col min="7948" max="7948" width="14" style="193" customWidth="1"/>
    <col min="7949" max="7949" width="6.7109375" style="193" customWidth="1"/>
    <col min="7950" max="7950" width="13.140625" style="193" customWidth="1"/>
    <col min="7951" max="7951" width="11.42578125" style="193" customWidth="1"/>
    <col min="7952" max="7952" width="13.28515625" style="193" customWidth="1"/>
    <col min="7953" max="7953" width="12.140625" style="193" customWidth="1"/>
    <col min="7954" max="7954" width="14.140625" style="193" customWidth="1"/>
    <col min="7955" max="7955" width="15.5703125" style="193" customWidth="1"/>
    <col min="7956" max="7956" width="6.7109375" style="193" customWidth="1"/>
    <col min="7957" max="7957" width="18" style="193" customWidth="1"/>
    <col min="7958" max="7958" width="16.28515625" style="193" customWidth="1"/>
    <col min="7959" max="7959" width="13" style="193" customWidth="1"/>
    <col min="7960" max="7960" width="21.7109375" style="193" customWidth="1"/>
    <col min="7961" max="7961" width="16.140625" style="193" customWidth="1"/>
    <col min="7962" max="8186" width="9.140625" style="193"/>
    <col min="8187" max="8187" width="6.140625" style="193" customWidth="1"/>
    <col min="8188" max="8188" width="11.7109375" style="193" customWidth="1"/>
    <col min="8189" max="8189" width="10" style="193" customWidth="1"/>
    <col min="8190" max="8190" width="12.7109375" style="193" customWidth="1"/>
    <col min="8191" max="8191" width="11.85546875" style="193" customWidth="1"/>
    <col min="8192" max="8192" width="18.28515625" style="193" customWidth="1"/>
    <col min="8193" max="8193" width="15.7109375" style="193" customWidth="1"/>
    <col min="8194" max="8194" width="15.85546875" style="193" customWidth="1"/>
    <col min="8195" max="8195" width="8.42578125" style="193" customWidth="1"/>
    <col min="8196" max="8196" width="12.28515625" style="193" customWidth="1"/>
    <col min="8197" max="8197" width="15.7109375" style="193" customWidth="1"/>
    <col min="8198" max="8198" width="14.42578125" style="193" customWidth="1"/>
    <col min="8199" max="8199" width="14.140625" style="193" customWidth="1"/>
    <col min="8200" max="8200" width="13.5703125" style="193" customWidth="1"/>
    <col min="8201" max="8201" width="6.42578125" style="193" customWidth="1"/>
    <col min="8202" max="8202" width="13.85546875" style="193" customWidth="1"/>
    <col min="8203" max="8203" width="12.28515625" style="193" customWidth="1"/>
    <col min="8204" max="8204" width="14" style="193" customWidth="1"/>
    <col min="8205" max="8205" width="6.7109375" style="193" customWidth="1"/>
    <col min="8206" max="8206" width="13.140625" style="193" customWidth="1"/>
    <col min="8207" max="8207" width="11.42578125" style="193" customWidth="1"/>
    <col min="8208" max="8208" width="13.28515625" style="193" customWidth="1"/>
    <col min="8209" max="8209" width="12.140625" style="193" customWidth="1"/>
    <col min="8210" max="8210" width="14.140625" style="193" customWidth="1"/>
    <col min="8211" max="8211" width="15.5703125" style="193" customWidth="1"/>
    <col min="8212" max="8212" width="6.7109375" style="193" customWidth="1"/>
    <col min="8213" max="8213" width="18" style="193" customWidth="1"/>
    <col min="8214" max="8214" width="16.28515625" style="193" customWidth="1"/>
    <col min="8215" max="8215" width="13" style="193" customWidth="1"/>
    <col min="8216" max="8216" width="21.7109375" style="193" customWidth="1"/>
    <col min="8217" max="8217" width="16.140625" style="193" customWidth="1"/>
    <col min="8218" max="8442" width="9.140625" style="193"/>
    <col min="8443" max="8443" width="6.140625" style="193" customWidth="1"/>
    <col min="8444" max="8444" width="11.7109375" style="193" customWidth="1"/>
    <col min="8445" max="8445" width="10" style="193" customWidth="1"/>
    <col min="8446" max="8446" width="12.7109375" style="193" customWidth="1"/>
    <col min="8447" max="8447" width="11.85546875" style="193" customWidth="1"/>
    <col min="8448" max="8448" width="18.28515625" style="193" customWidth="1"/>
    <col min="8449" max="8449" width="15.7109375" style="193" customWidth="1"/>
    <col min="8450" max="8450" width="15.85546875" style="193" customWidth="1"/>
    <col min="8451" max="8451" width="8.42578125" style="193" customWidth="1"/>
    <col min="8452" max="8452" width="12.28515625" style="193" customWidth="1"/>
    <col min="8453" max="8453" width="15.7109375" style="193" customWidth="1"/>
    <col min="8454" max="8454" width="14.42578125" style="193" customWidth="1"/>
    <col min="8455" max="8455" width="14.140625" style="193" customWidth="1"/>
    <col min="8456" max="8456" width="13.5703125" style="193" customWidth="1"/>
    <col min="8457" max="8457" width="6.42578125" style="193" customWidth="1"/>
    <col min="8458" max="8458" width="13.85546875" style="193" customWidth="1"/>
    <col min="8459" max="8459" width="12.28515625" style="193" customWidth="1"/>
    <col min="8460" max="8460" width="14" style="193" customWidth="1"/>
    <col min="8461" max="8461" width="6.7109375" style="193" customWidth="1"/>
    <col min="8462" max="8462" width="13.140625" style="193" customWidth="1"/>
    <col min="8463" max="8463" width="11.42578125" style="193" customWidth="1"/>
    <col min="8464" max="8464" width="13.28515625" style="193" customWidth="1"/>
    <col min="8465" max="8465" width="12.140625" style="193" customWidth="1"/>
    <col min="8466" max="8466" width="14.140625" style="193" customWidth="1"/>
    <col min="8467" max="8467" width="15.5703125" style="193" customWidth="1"/>
    <col min="8468" max="8468" width="6.7109375" style="193" customWidth="1"/>
    <col min="8469" max="8469" width="18" style="193" customWidth="1"/>
    <col min="8470" max="8470" width="16.28515625" style="193" customWidth="1"/>
    <col min="8471" max="8471" width="13" style="193" customWidth="1"/>
    <col min="8472" max="8472" width="21.7109375" style="193" customWidth="1"/>
    <col min="8473" max="8473" width="16.140625" style="193" customWidth="1"/>
    <col min="8474" max="8698" width="9.140625" style="193"/>
    <col min="8699" max="8699" width="6.140625" style="193" customWidth="1"/>
    <col min="8700" max="8700" width="11.7109375" style="193" customWidth="1"/>
    <col min="8701" max="8701" width="10" style="193" customWidth="1"/>
    <col min="8702" max="8702" width="12.7109375" style="193" customWidth="1"/>
    <col min="8703" max="8703" width="11.85546875" style="193" customWidth="1"/>
    <col min="8704" max="8704" width="18.28515625" style="193" customWidth="1"/>
    <col min="8705" max="8705" width="15.7109375" style="193" customWidth="1"/>
    <col min="8706" max="8706" width="15.85546875" style="193" customWidth="1"/>
    <col min="8707" max="8707" width="8.42578125" style="193" customWidth="1"/>
    <col min="8708" max="8708" width="12.28515625" style="193" customWidth="1"/>
    <col min="8709" max="8709" width="15.7109375" style="193" customWidth="1"/>
    <col min="8710" max="8710" width="14.42578125" style="193" customWidth="1"/>
    <col min="8711" max="8711" width="14.140625" style="193" customWidth="1"/>
    <col min="8712" max="8712" width="13.5703125" style="193" customWidth="1"/>
    <col min="8713" max="8713" width="6.42578125" style="193" customWidth="1"/>
    <col min="8714" max="8714" width="13.85546875" style="193" customWidth="1"/>
    <col min="8715" max="8715" width="12.28515625" style="193" customWidth="1"/>
    <col min="8716" max="8716" width="14" style="193" customWidth="1"/>
    <col min="8717" max="8717" width="6.7109375" style="193" customWidth="1"/>
    <col min="8718" max="8718" width="13.140625" style="193" customWidth="1"/>
    <col min="8719" max="8719" width="11.42578125" style="193" customWidth="1"/>
    <col min="8720" max="8720" width="13.28515625" style="193" customWidth="1"/>
    <col min="8721" max="8721" width="12.140625" style="193" customWidth="1"/>
    <col min="8722" max="8722" width="14.140625" style="193" customWidth="1"/>
    <col min="8723" max="8723" width="15.5703125" style="193" customWidth="1"/>
    <col min="8724" max="8724" width="6.7109375" style="193" customWidth="1"/>
    <col min="8725" max="8725" width="18" style="193" customWidth="1"/>
    <col min="8726" max="8726" width="16.28515625" style="193" customWidth="1"/>
    <col min="8727" max="8727" width="13" style="193" customWidth="1"/>
    <col min="8728" max="8728" width="21.7109375" style="193" customWidth="1"/>
    <col min="8729" max="8729" width="16.140625" style="193" customWidth="1"/>
    <col min="8730" max="8954" width="9.140625" style="193"/>
    <col min="8955" max="8955" width="6.140625" style="193" customWidth="1"/>
    <col min="8956" max="8956" width="11.7109375" style="193" customWidth="1"/>
    <col min="8957" max="8957" width="10" style="193" customWidth="1"/>
    <col min="8958" max="8958" width="12.7109375" style="193" customWidth="1"/>
    <col min="8959" max="8959" width="11.85546875" style="193" customWidth="1"/>
    <col min="8960" max="8960" width="18.28515625" style="193" customWidth="1"/>
    <col min="8961" max="8961" width="15.7109375" style="193" customWidth="1"/>
    <col min="8962" max="8962" width="15.85546875" style="193" customWidth="1"/>
    <col min="8963" max="8963" width="8.42578125" style="193" customWidth="1"/>
    <col min="8964" max="8964" width="12.28515625" style="193" customWidth="1"/>
    <col min="8965" max="8965" width="15.7109375" style="193" customWidth="1"/>
    <col min="8966" max="8966" width="14.42578125" style="193" customWidth="1"/>
    <col min="8967" max="8967" width="14.140625" style="193" customWidth="1"/>
    <col min="8968" max="8968" width="13.5703125" style="193" customWidth="1"/>
    <col min="8969" max="8969" width="6.42578125" style="193" customWidth="1"/>
    <col min="8970" max="8970" width="13.85546875" style="193" customWidth="1"/>
    <col min="8971" max="8971" width="12.28515625" style="193" customWidth="1"/>
    <col min="8972" max="8972" width="14" style="193" customWidth="1"/>
    <col min="8973" max="8973" width="6.7109375" style="193" customWidth="1"/>
    <col min="8974" max="8974" width="13.140625" style="193" customWidth="1"/>
    <col min="8975" max="8975" width="11.42578125" style="193" customWidth="1"/>
    <col min="8976" max="8976" width="13.28515625" style="193" customWidth="1"/>
    <col min="8977" max="8977" width="12.140625" style="193" customWidth="1"/>
    <col min="8978" max="8978" width="14.140625" style="193" customWidth="1"/>
    <col min="8979" max="8979" width="15.5703125" style="193" customWidth="1"/>
    <col min="8980" max="8980" width="6.7109375" style="193" customWidth="1"/>
    <col min="8981" max="8981" width="18" style="193" customWidth="1"/>
    <col min="8982" max="8982" width="16.28515625" style="193" customWidth="1"/>
    <col min="8983" max="8983" width="13" style="193" customWidth="1"/>
    <col min="8984" max="8984" width="21.7109375" style="193" customWidth="1"/>
    <col min="8985" max="8985" width="16.140625" style="193" customWidth="1"/>
    <col min="8986" max="9210" width="9.140625" style="193"/>
    <col min="9211" max="9211" width="6.140625" style="193" customWidth="1"/>
    <col min="9212" max="9212" width="11.7109375" style="193" customWidth="1"/>
    <col min="9213" max="9213" width="10" style="193" customWidth="1"/>
    <col min="9214" max="9214" width="12.7109375" style="193" customWidth="1"/>
    <col min="9215" max="9215" width="11.85546875" style="193" customWidth="1"/>
    <col min="9216" max="9216" width="18.28515625" style="193" customWidth="1"/>
    <col min="9217" max="9217" width="15.7109375" style="193" customWidth="1"/>
    <col min="9218" max="9218" width="15.85546875" style="193" customWidth="1"/>
    <col min="9219" max="9219" width="8.42578125" style="193" customWidth="1"/>
    <col min="9220" max="9220" width="12.28515625" style="193" customWidth="1"/>
    <col min="9221" max="9221" width="15.7109375" style="193" customWidth="1"/>
    <col min="9222" max="9222" width="14.42578125" style="193" customWidth="1"/>
    <col min="9223" max="9223" width="14.140625" style="193" customWidth="1"/>
    <col min="9224" max="9224" width="13.5703125" style="193" customWidth="1"/>
    <col min="9225" max="9225" width="6.42578125" style="193" customWidth="1"/>
    <col min="9226" max="9226" width="13.85546875" style="193" customWidth="1"/>
    <col min="9227" max="9227" width="12.28515625" style="193" customWidth="1"/>
    <col min="9228" max="9228" width="14" style="193" customWidth="1"/>
    <col min="9229" max="9229" width="6.7109375" style="193" customWidth="1"/>
    <col min="9230" max="9230" width="13.140625" style="193" customWidth="1"/>
    <col min="9231" max="9231" width="11.42578125" style="193" customWidth="1"/>
    <col min="9232" max="9232" width="13.28515625" style="193" customWidth="1"/>
    <col min="9233" max="9233" width="12.140625" style="193" customWidth="1"/>
    <col min="9234" max="9234" width="14.140625" style="193" customWidth="1"/>
    <col min="9235" max="9235" width="15.5703125" style="193" customWidth="1"/>
    <col min="9236" max="9236" width="6.7109375" style="193" customWidth="1"/>
    <col min="9237" max="9237" width="18" style="193" customWidth="1"/>
    <col min="9238" max="9238" width="16.28515625" style="193" customWidth="1"/>
    <col min="9239" max="9239" width="13" style="193" customWidth="1"/>
    <col min="9240" max="9240" width="21.7109375" style="193" customWidth="1"/>
    <col min="9241" max="9241" width="16.140625" style="193" customWidth="1"/>
    <col min="9242" max="9466" width="9.140625" style="193"/>
    <col min="9467" max="9467" width="6.140625" style="193" customWidth="1"/>
    <col min="9468" max="9468" width="11.7109375" style="193" customWidth="1"/>
    <col min="9469" max="9469" width="10" style="193" customWidth="1"/>
    <col min="9470" max="9470" width="12.7109375" style="193" customWidth="1"/>
    <col min="9471" max="9471" width="11.85546875" style="193" customWidth="1"/>
    <col min="9472" max="9472" width="18.28515625" style="193" customWidth="1"/>
    <col min="9473" max="9473" width="15.7109375" style="193" customWidth="1"/>
    <col min="9474" max="9474" width="15.85546875" style="193" customWidth="1"/>
    <col min="9475" max="9475" width="8.42578125" style="193" customWidth="1"/>
    <col min="9476" max="9476" width="12.28515625" style="193" customWidth="1"/>
    <col min="9477" max="9477" width="15.7109375" style="193" customWidth="1"/>
    <col min="9478" max="9478" width="14.42578125" style="193" customWidth="1"/>
    <col min="9479" max="9479" width="14.140625" style="193" customWidth="1"/>
    <col min="9480" max="9480" width="13.5703125" style="193" customWidth="1"/>
    <col min="9481" max="9481" width="6.42578125" style="193" customWidth="1"/>
    <col min="9482" max="9482" width="13.85546875" style="193" customWidth="1"/>
    <col min="9483" max="9483" width="12.28515625" style="193" customWidth="1"/>
    <col min="9484" max="9484" width="14" style="193" customWidth="1"/>
    <col min="9485" max="9485" width="6.7109375" style="193" customWidth="1"/>
    <col min="9486" max="9486" width="13.140625" style="193" customWidth="1"/>
    <col min="9487" max="9487" width="11.42578125" style="193" customWidth="1"/>
    <col min="9488" max="9488" width="13.28515625" style="193" customWidth="1"/>
    <col min="9489" max="9489" width="12.140625" style="193" customWidth="1"/>
    <col min="9490" max="9490" width="14.140625" style="193" customWidth="1"/>
    <col min="9491" max="9491" width="15.5703125" style="193" customWidth="1"/>
    <col min="9492" max="9492" width="6.7109375" style="193" customWidth="1"/>
    <col min="9493" max="9493" width="18" style="193" customWidth="1"/>
    <col min="9494" max="9494" width="16.28515625" style="193" customWidth="1"/>
    <col min="9495" max="9495" width="13" style="193" customWidth="1"/>
    <col min="9496" max="9496" width="21.7109375" style="193" customWidth="1"/>
    <col min="9497" max="9497" width="16.140625" style="193" customWidth="1"/>
    <col min="9498" max="9722" width="9.140625" style="193"/>
    <col min="9723" max="9723" width="6.140625" style="193" customWidth="1"/>
    <col min="9724" max="9724" width="11.7109375" style="193" customWidth="1"/>
    <col min="9725" max="9725" width="10" style="193" customWidth="1"/>
    <col min="9726" max="9726" width="12.7109375" style="193" customWidth="1"/>
    <col min="9727" max="9727" width="11.85546875" style="193" customWidth="1"/>
    <col min="9728" max="9728" width="18.28515625" style="193" customWidth="1"/>
    <col min="9729" max="9729" width="15.7109375" style="193" customWidth="1"/>
    <col min="9730" max="9730" width="15.85546875" style="193" customWidth="1"/>
    <col min="9731" max="9731" width="8.42578125" style="193" customWidth="1"/>
    <col min="9732" max="9732" width="12.28515625" style="193" customWidth="1"/>
    <col min="9733" max="9733" width="15.7109375" style="193" customWidth="1"/>
    <col min="9734" max="9734" width="14.42578125" style="193" customWidth="1"/>
    <col min="9735" max="9735" width="14.140625" style="193" customWidth="1"/>
    <col min="9736" max="9736" width="13.5703125" style="193" customWidth="1"/>
    <col min="9737" max="9737" width="6.42578125" style="193" customWidth="1"/>
    <col min="9738" max="9738" width="13.85546875" style="193" customWidth="1"/>
    <col min="9739" max="9739" width="12.28515625" style="193" customWidth="1"/>
    <col min="9740" max="9740" width="14" style="193" customWidth="1"/>
    <col min="9741" max="9741" width="6.7109375" style="193" customWidth="1"/>
    <col min="9742" max="9742" width="13.140625" style="193" customWidth="1"/>
    <col min="9743" max="9743" width="11.42578125" style="193" customWidth="1"/>
    <col min="9744" max="9744" width="13.28515625" style="193" customWidth="1"/>
    <col min="9745" max="9745" width="12.140625" style="193" customWidth="1"/>
    <col min="9746" max="9746" width="14.140625" style="193" customWidth="1"/>
    <col min="9747" max="9747" width="15.5703125" style="193" customWidth="1"/>
    <col min="9748" max="9748" width="6.7109375" style="193" customWidth="1"/>
    <col min="9749" max="9749" width="18" style="193" customWidth="1"/>
    <col min="9750" max="9750" width="16.28515625" style="193" customWidth="1"/>
    <col min="9751" max="9751" width="13" style="193" customWidth="1"/>
    <col min="9752" max="9752" width="21.7109375" style="193" customWidth="1"/>
    <col min="9753" max="9753" width="16.140625" style="193" customWidth="1"/>
    <col min="9754" max="9978" width="9.140625" style="193"/>
    <col min="9979" max="9979" width="6.140625" style="193" customWidth="1"/>
    <col min="9980" max="9980" width="11.7109375" style="193" customWidth="1"/>
    <col min="9981" max="9981" width="10" style="193" customWidth="1"/>
    <col min="9982" max="9982" width="12.7109375" style="193" customWidth="1"/>
    <col min="9983" max="9983" width="11.85546875" style="193" customWidth="1"/>
    <col min="9984" max="9984" width="18.28515625" style="193" customWidth="1"/>
    <col min="9985" max="9985" width="15.7109375" style="193" customWidth="1"/>
    <col min="9986" max="9986" width="15.85546875" style="193" customWidth="1"/>
    <col min="9987" max="9987" width="8.42578125" style="193" customWidth="1"/>
    <col min="9988" max="9988" width="12.28515625" style="193" customWidth="1"/>
    <col min="9989" max="9989" width="15.7109375" style="193" customWidth="1"/>
    <col min="9990" max="9990" width="14.42578125" style="193" customWidth="1"/>
    <col min="9991" max="9991" width="14.140625" style="193" customWidth="1"/>
    <col min="9992" max="9992" width="13.5703125" style="193" customWidth="1"/>
    <col min="9993" max="9993" width="6.42578125" style="193" customWidth="1"/>
    <col min="9994" max="9994" width="13.85546875" style="193" customWidth="1"/>
    <col min="9995" max="9995" width="12.28515625" style="193" customWidth="1"/>
    <col min="9996" max="9996" width="14" style="193" customWidth="1"/>
    <col min="9997" max="9997" width="6.7109375" style="193" customWidth="1"/>
    <col min="9998" max="9998" width="13.140625" style="193" customWidth="1"/>
    <col min="9999" max="9999" width="11.42578125" style="193" customWidth="1"/>
    <col min="10000" max="10000" width="13.28515625" style="193" customWidth="1"/>
    <col min="10001" max="10001" width="12.140625" style="193" customWidth="1"/>
    <col min="10002" max="10002" width="14.140625" style="193" customWidth="1"/>
    <col min="10003" max="10003" width="15.5703125" style="193" customWidth="1"/>
    <col min="10004" max="10004" width="6.7109375" style="193" customWidth="1"/>
    <col min="10005" max="10005" width="18" style="193" customWidth="1"/>
    <col min="10006" max="10006" width="16.28515625" style="193" customWidth="1"/>
    <col min="10007" max="10007" width="13" style="193" customWidth="1"/>
    <col min="10008" max="10008" width="21.7109375" style="193" customWidth="1"/>
    <col min="10009" max="10009" width="16.140625" style="193" customWidth="1"/>
    <col min="10010" max="10234" width="9.140625" style="193"/>
    <col min="10235" max="10235" width="6.140625" style="193" customWidth="1"/>
    <col min="10236" max="10236" width="11.7109375" style="193" customWidth="1"/>
    <col min="10237" max="10237" width="10" style="193" customWidth="1"/>
    <col min="10238" max="10238" width="12.7109375" style="193" customWidth="1"/>
    <col min="10239" max="10239" width="11.85546875" style="193" customWidth="1"/>
    <col min="10240" max="10240" width="18.28515625" style="193" customWidth="1"/>
    <col min="10241" max="10241" width="15.7109375" style="193" customWidth="1"/>
    <col min="10242" max="10242" width="15.85546875" style="193" customWidth="1"/>
    <col min="10243" max="10243" width="8.42578125" style="193" customWidth="1"/>
    <col min="10244" max="10244" width="12.28515625" style="193" customWidth="1"/>
    <col min="10245" max="10245" width="15.7109375" style="193" customWidth="1"/>
    <col min="10246" max="10246" width="14.42578125" style="193" customWidth="1"/>
    <col min="10247" max="10247" width="14.140625" style="193" customWidth="1"/>
    <col min="10248" max="10248" width="13.5703125" style="193" customWidth="1"/>
    <col min="10249" max="10249" width="6.42578125" style="193" customWidth="1"/>
    <col min="10250" max="10250" width="13.85546875" style="193" customWidth="1"/>
    <col min="10251" max="10251" width="12.28515625" style="193" customWidth="1"/>
    <col min="10252" max="10252" width="14" style="193" customWidth="1"/>
    <col min="10253" max="10253" width="6.7109375" style="193" customWidth="1"/>
    <col min="10254" max="10254" width="13.140625" style="193" customWidth="1"/>
    <col min="10255" max="10255" width="11.42578125" style="193" customWidth="1"/>
    <col min="10256" max="10256" width="13.28515625" style="193" customWidth="1"/>
    <col min="10257" max="10257" width="12.140625" style="193" customWidth="1"/>
    <col min="10258" max="10258" width="14.140625" style="193" customWidth="1"/>
    <col min="10259" max="10259" width="15.5703125" style="193" customWidth="1"/>
    <col min="10260" max="10260" width="6.7109375" style="193" customWidth="1"/>
    <col min="10261" max="10261" width="18" style="193" customWidth="1"/>
    <col min="10262" max="10262" width="16.28515625" style="193" customWidth="1"/>
    <col min="10263" max="10263" width="13" style="193" customWidth="1"/>
    <col min="10264" max="10264" width="21.7109375" style="193" customWidth="1"/>
    <col min="10265" max="10265" width="16.140625" style="193" customWidth="1"/>
    <col min="10266" max="10490" width="9.140625" style="193"/>
    <col min="10491" max="10491" width="6.140625" style="193" customWidth="1"/>
    <col min="10492" max="10492" width="11.7109375" style="193" customWidth="1"/>
    <col min="10493" max="10493" width="10" style="193" customWidth="1"/>
    <col min="10494" max="10494" width="12.7109375" style="193" customWidth="1"/>
    <col min="10495" max="10495" width="11.85546875" style="193" customWidth="1"/>
    <col min="10496" max="10496" width="18.28515625" style="193" customWidth="1"/>
    <col min="10497" max="10497" width="15.7109375" style="193" customWidth="1"/>
    <col min="10498" max="10498" width="15.85546875" style="193" customWidth="1"/>
    <col min="10499" max="10499" width="8.42578125" style="193" customWidth="1"/>
    <col min="10500" max="10500" width="12.28515625" style="193" customWidth="1"/>
    <col min="10501" max="10501" width="15.7109375" style="193" customWidth="1"/>
    <col min="10502" max="10502" width="14.42578125" style="193" customWidth="1"/>
    <col min="10503" max="10503" width="14.140625" style="193" customWidth="1"/>
    <col min="10504" max="10504" width="13.5703125" style="193" customWidth="1"/>
    <col min="10505" max="10505" width="6.42578125" style="193" customWidth="1"/>
    <col min="10506" max="10506" width="13.85546875" style="193" customWidth="1"/>
    <col min="10507" max="10507" width="12.28515625" style="193" customWidth="1"/>
    <col min="10508" max="10508" width="14" style="193" customWidth="1"/>
    <col min="10509" max="10509" width="6.7109375" style="193" customWidth="1"/>
    <col min="10510" max="10510" width="13.140625" style="193" customWidth="1"/>
    <col min="10511" max="10511" width="11.42578125" style="193" customWidth="1"/>
    <col min="10512" max="10512" width="13.28515625" style="193" customWidth="1"/>
    <col min="10513" max="10513" width="12.140625" style="193" customWidth="1"/>
    <col min="10514" max="10514" width="14.140625" style="193" customWidth="1"/>
    <col min="10515" max="10515" width="15.5703125" style="193" customWidth="1"/>
    <col min="10516" max="10516" width="6.7109375" style="193" customWidth="1"/>
    <col min="10517" max="10517" width="18" style="193" customWidth="1"/>
    <col min="10518" max="10518" width="16.28515625" style="193" customWidth="1"/>
    <col min="10519" max="10519" width="13" style="193" customWidth="1"/>
    <col min="10520" max="10520" width="21.7109375" style="193" customWidth="1"/>
    <col min="10521" max="10521" width="16.140625" style="193" customWidth="1"/>
    <col min="10522" max="10746" width="9.140625" style="193"/>
    <col min="10747" max="10747" width="6.140625" style="193" customWidth="1"/>
    <col min="10748" max="10748" width="11.7109375" style="193" customWidth="1"/>
    <col min="10749" max="10749" width="10" style="193" customWidth="1"/>
    <col min="10750" max="10750" width="12.7109375" style="193" customWidth="1"/>
    <col min="10751" max="10751" width="11.85546875" style="193" customWidth="1"/>
    <col min="10752" max="10752" width="18.28515625" style="193" customWidth="1"/>
    <col min="10753" max="10753" width="15.7109375" style="193" customWidth="1"/>
    <col min="10754" max="10754" width="15.85546875" style="193" customWidth="1"/>
    <col min="10755" max="10755" width="8.42578125" style="193" customWidth="1"/>
    <col min="10756" max="10756" width="12.28515625" style="193" customWidth="1"/>
    <col min="10757" max="10757" width="15.7109375" style="193" customWidth="1"/>
    <col min="10758" max="10758" width="14.42578125" style="193" customWidth="1"/>
    <col min="10759" max="10759" width="14.140625" style="193" customWidth="1"/>
    <col min="10760" max="10760" width="13.5703125" style="193" customWidth="1"/>
    <col min="10761" max="10761" width="6.42578125" style="193" customWidth="1"/>
    <col min="10762" max="10762" width="13.85546875" style="193" customWidth="1"/>
    <col min="10763" max="10763" width="12.28515625" style="193" customWidth="1"/>
    <col min="10764" max="10764" width="14" style="193" customWidth="1"/>
    <col min="10765" max="10765" width="6.7109375" style="193" customWidth="1"/>
    <col min="10766" max="10766" width="13.140625" style="193" customWidth="1"/>
    <col min="10767" max="10767" width="11.42578125" style="193" customWidth="1"/>
    <col min="10768" max="10768" width="13.28515625" style="193" customWidth="1"/>
    <col min="10769" max="10769" width="12.140625" style="193" customWidth="1"/>
    <col min="10770" max="10770" width="14.140625" style="193" customWidth="1"/>
    <col min="10771" max="10771" width="15.5703125" style="193" customWidth="1"/>
    <col min="10772" max="10772" width="6.7109375" style="193" customWidth="1"/>
    <col min="10773" max="10773" width="18" style="193" customWidth="1"/>
    <col min="10774" max="10774" width="16.28515625" style="193" customWidth="1"/>
    <col min="10775" max="10775" width="13" style="193" customWidth="1"/>
    <col min="10776" max="10776" width="21.7109375" style="193" customWidth="1"/>
    <col min="10777" max="10777" width="16.140625" style="193" customWidth="1"/>
    <col min="10778" max="11002" width="9.140625" style="193"/>
    <col min="11003" max="11003" width="6.140625" style="193" customWidth="1"/>
    <col min="11004" max="11004" width="11.7109375" style="193" customWidth="1"/>
    <col min="11005" max="11005" width="10" style="193" customWidth="1"/>
    <col min="11006" max="11006" width="12.7109375" style="193" customWidth="1"/>
    <col min="11007" max="11007" width="11.85546875" style="193" customWidth="1"/>
    <col min="11008" max="11008" width="18.28515625" style="193" customWidth="1"/>
    <col min="11009" max="11009" width="15.7109375" style="193" customWidth="1"/>
    <col min="11010" max="11010" width="15.85546875" style="193" customWidth="1"/>
    <col min="11011" max="11011" width="8.42578125" style="193" customWidth="1"/>
    <col min="11012" max="11012" width="12.28515625" style="193" customWidth="1"/>
    <col min="11013" max="11013" width="15.7109375" style="193" customWidth="1"/>
    <col min="11014" max="11014" width="14.42578125" style="193" customWidth="1"/>
    <col min="11015" max="11015" width="14.140625" style="193" customWidth="1"/>
    <col min="11016" max="11016" width="13.5703125" style="193" customWidth="1"/>
    <col min="11017" max="11017" width="6.42578125" style="193" customWidth="1"/>
    <col min="11018" max="11018" width="13.85546875" style="193" customWidth="1"/>
    <col min="11019" max="11019" width="12.28515625" style="193" customWidth="1"/>
    <col min="11020" max="11020" width="14" style="193" customWidth="1"/>
    <col min="11021" max="11021" width="6.7109375" style="193" customWidth="1"/>
    <col min="11022" max="11022" width="13.140625" style="193" customWidth="1"/>
    <col min="11023" max="11023" width="11.42578125" style="193" customWidth="1"/>
    <col min="11024" max="11024" width="13.28515625" style="193" customWidth="1"/>
    <col min="11025" max="11025" width="12.140625" style="193" customWidth="1"/>
    <col min="11026" max="11026" width="14.140625" style="193" customWidth="1"/>
    <col min="11027" max="11027" width="15.5703125" style="193" customWidth="1"/>
    <col min="11028" max="11028" width="6.7109375" style="193" customWidth="1"/>
    <col min="11029" max="11029" width="18" style="193" customWidth="1"/>
    <col min="11030" max="11030" width="16.28515625" style="193" customWidth="1"/>
    <col min="11031" max="11031" width="13" style="193" customWidth="1"/>
    <col min="11032" max="11032" width="21.7109375" style="193" customWidth="1"/>
    <col min="11033" max="11033" width="16.140625" style="193" customWidth="1"/>
    <col min="11034" max="11258" width="9.140625" style="193"/>
    <col min="11259" max="11259" width="6.140625" style="193" customWidth="1"/>
    <col min="11260" max="11260" width="11.7109375" style="193" customWidth="1"/>
    <col min="11261" max="11261" width="10" style="193" customWidth="1"/>
    <col min="11262" max="11262" width="12.7109375" style="193" customWidth="1"/>
    <col min="11263" max="11263" width="11.85546875" style="193" customWidth="1"/>
    <col min="11264" max="11264" width="18.28515625" style="193" customWidth="1"/>
    <col min="11265" max="11265" width="15.7109375" style="193" customWidth="1"/>
    <col min="11266" max="11266" width="15.85546875" style="193" customWidth="1"/>
    <col min="11267" max="11267" width="8.42578125" style="193" customWidth="1"/>
    <col min="11268" max="11268" width="12.28515625" style="193" customWidth="1"/>
    <col min="11269" max="11269" width="15.7109375" style="193" customWidth="1"/>
    <col min="11270" max="11270" width="14.42578125" style="193" customWidth="1"/>
    <col min="11271" max="11271" width="14.140625" style="193" customWidth="1"/>
    <col min="11272" max="11272" width="13.5703125" style="193" customWidth="1"/>
    <col min="11273" max="11273" width="6.42578125" style="193" customWidth="1"/>
    <col min="11274" max="11274" width="13.85546875" style="193" customWidth="1"/>
    <col min="11275" max="11275" width="12.28515625" style="193" customWidth="1"/>
    <col min="11276" max="11276" width="14" style="193" customWidth="1"/>
    <col min="11277" max="11277" width="6.7109375" style="193" customWidth="1"/>
    <col min="11278" max="11278" width="13.140625" style="193" customWidth="1"/>
    <col min="11279" max="11279" width="11.42578125" style="193" customWidth="1"/>
    <col min="11280" max="11280" width="13.28515625" style="193" customWidth="1"/>
    <col min="11281" max="11281" width="12.140625" style="193" customWidth="1"/>
    <col min="11282" max="11282" width="14.140625" style="193" customWidth="1"/>
    <col min="11283" max="11283" width="15.5703125" style="193" customWidth="1"/>
    <col min="11284" max="11284" width="6.7109375" style="193" customWidth="1"/>
    <col min="11285" max="11285" width="18" style="193" customWidth="1"/>
    <col min="11286" max="11286" width="16.28515625" style="193" customWidth="1"/>
    <col min="11287" max="11287" width="13" style="193" customWidth="1"/>
    <col min="11288" max="11288" width="21.7109375" style="193" customWidth="1"/>
    <col min="11289" max="11289" width="16.140625" style="193" customWidth="1"/>
    <col min="11290" max="11514" width="9.140625" style="193"/>
    <col min="11515" max="11515" width="6.140625" style="193" customWidth="1"/>
    <col min="11516" max="11516" width="11.7109375" style="193" customWidth="1"/>
    <col min="11517" max="11517" width="10" style="193" customWidth="1"/>
    <col min="11518" max="11518" width="12.7109375" style="193" customWidth="1"/>
    <col min="11519" max="11519" width="11.85546875" style="193" customWidth="1"/>
    <col min="11520" max="11520" width="18.28515625" style="193" customWidth="1"/>
    <col min="11521" max="11521" width="15.7109375" style="193" customWidth="1"/>
    <col min="11522" max="11522" width="15.85546875" style="193" customWidth="1"/>
    <col min="11523" max="11523" width="8.42578125" style="193" customWidth="1"/>
    <col min="11524" max="11524" width="12.28515625" style="193" customWidth="1"/>
    <col min="11525" max="11525" width="15.7109375" style="193" customWidth="1"/>
    <col min="11526" max="11526" width="14.42578125" style="193" customWidth="1"/>
    <col min="11527" max="11527" width="14.140625" style="193" customWidth="1"/>
    <col min="11528" max="11528" width="13.5703125" style="193" customWidth="1"/>
    <col min="11529" max="11529" width="6.42578125" style="193" customWidth="1"/>
    <col min="11530" max="11530" width="13.85546875" style="193" customWidth="1"/>
    <col min="11531" max="11531" width="12.28515625" style="193" customWidth="1"/>
    <col min="11532" max="11532" width="14" style="193" customWidth="1"/>
    <col min="11533" max="11533" width="6.7109375" style="193" customWidth="1"/>
    <col min="11534" max="11534" width="13.140625" style="193" customWidth="1"/>
    <col min="11535" max="11535" width="11.42578125" style="193" customWidth="1"/>
    <col min="11536" max="11536" width="13.28515625" style="193" customWidth="1"/>
    <col min="11537" max="11537" width="12.140625" style="193" customWidth="1"/>
    <col min="11538" max="11538" width="14.140625" style="193" customWidth="1"/>
    <col min="11539" max="11539" width="15.5703125" style="193" customWidth="1"/>
    <col min="11540" max="11540" width="6.7109375" style="193" customWidth="1"/>
    <col min="11541" max="11541" width="18" style="193" customWidth="1"/>
    <col min="11542" max="11542" width="16.28515625" style="193" customWidth="1"/>
    <col min="11543" max="11543" width="13" style="193" customWidth="1"/>
    <col min="11544" max="11544" width="21.7109375" style="193" customWidth="1"/>
    <col min="11545" max="11545" width="16.140625" style="193" customWidth="1"/>
    <col min="11546" max="11770" width="9.140625" style="193"/>
    <col min="11771" max="11771" width="6.140625" style="193" customWidth="1"/>
    <col min="11772" max="11772" width="11.7109375" style="193" customWidth="1"/>
    <col min="11773" max="11773" width="10" style="193" customWidth="1"/>
    <col min="11774" max="11774" width="12.7109375" style="193" customWidth="1"/>
    <col min="11775" max="11775" width="11.85546875" style="193" customWidth="1"/>
    <col min="11776" max="11776" width="18.28515625" style="193" customWidth="1"/>
    <col min="11777" max="11777" width="15.7109375" style="193" customWidth="1"/>
    <col min="11778" max="11778" width="15.85546875" style="193" customWidth="1"/>
    <col min="11779" max="11779" width="8.42578125" style="193" customWidth="1"/>
    <col min="11780" max="11780" width="12.28515625" style="193" customWidth="1"/>
    <col min="11781" max="11781" width="15.7109375" style="193" customWidth="1"/>
    <col min="11782" max="11782" width="14.42578125" style="193" customWidth="1"/>
    <col min="11783" max="11783" width="14.140625" style="193" customWidth="1"/>
    <col min="11784" max="11784" width="13.5703125" style="193" customWidth="1"/>
    <col min="11785" max="11785" width="6.42578125" style="193" customWidth="1"/>
    <col min="11786" max="11786" width="13.85546875" style="193" customWidth="1"/>
    <col min="11787" max="11787" width="12.28515625" style="193" customWidth="1"/>
    <col min="11788" max="11788" width="14" style="193" customWidth="1"/>
    <col min="11789" max="11789" width="6.7109375" style="193" customWidth="1"/>
    <col min="11790" max="11790" width="13.140625" style="193" customWidth="1"/>
    <col min="11791" max="11791" width="11.42578125" style="193" customWidth="1"/>
    <col min="11792" max="11792" width="13.28515625" style="193" customWidth="1"/>
    <col min="11793" max="11793" width="12.140625" style="193" customWidth="1"/>
    <col min="11794" max="11794" width="14.140625" style="193" customWidth="1"/>
    <col min="11795" max="11795" width="15.5703125" style="193" customWidth="1"/>
    <col min="11796" max="11796" width="6.7109375" style="193" customWidth="1"/>
    <col min="11797" max="11797" width="18" style="193" customWidth="1"/>
    <col min="11798" max="11798" width="16.28515625" style="193" customWidth="1"/>
    <col min="11799" max="11799" width="13" style="193" customWidth="1"/>
    <col min="11800" max="11800" width="21.7109375" style="193" customWidth="1"/>
    <col min="11801" max="11801" width="16.140625" style="193" customWidth="1"/>
    <col min="11802" max="12026" width="9.140625" style="193"/>
    <col min="12027" max="12027" width="6.140625" style="193" customWidth="1"/>
    <col min="12028" max="12028" width="11.7109375" style="193" customWidth="1"/>
    <col min="12029" max="12029" width="10" style="193" customWidth="1"/>
    <col min="12030" max="12030" width="12.7109375" style="193" customWidth="1"/>
    <col min="12031" max="12031" width="11.85546875" style="193" customWidth="1"/>
    <col min="12032" max="12032" width="18.28515625" style="193" customWidth="1"/>
    <col min="12033" max="12033" width="15.7109375" style="193" customWidth="1"/>
    <col min="12034" max="12034" width="15.85546875" style="193" customWidth="1"/>
    <col min="12035" max="12035" width="8.42578125" style="193" customWidth="1"/>
    <col min="12036" max="12036" width="12.28515625" style="193" customWidth="1"/>
    <col min="12037" max="12037" width="15.7109375" style="193" customWidth="1"/>
    <col min="12038" max="12038" width="14.42578125" style="193" customWidth="1"/>
    <col min="12039" max="12039" width="14.140625" style="193" customWidth="1"/>
    <col min="12040" max="12040" width="13.5703125" style="193" customWidth="1"/>
    <col min="12041" max="12041" width="6.42578125" style="193" customWidth="1"/>
    <col min="12042" max="12042" width="13.85546875" style="193" customWidth="1"/>
    <col min="12043" max="12043" width="12.28515625" style="193" customWidth="1"/>
    <col min="12044" max="12044" width="14" style="193" customWidth="1"/>
    <col min="12045" max="12045" width="6.7109375" style="193" customWidth="1"/>
    <col min="12046" max="12046" width="13.140625" style="193" customWidth="1"/>
    <col min="12047" max="12047" width="11.42578125" style="193" customWidth="1"/>
    <col min="12048" max="12048" width="13.28515625" style="193" customWidth="1"/>
    <col min="12049" max="12049" width="12.140625" style="193" customWidth="1"/>
    <col min="12050" max="12050" width="14.140625" style="193" customWidth="1"/>
    <col min="12051" max="12051" width="15.5703125" style="193" customWidth="1"/>
    <col min="12052" max="12052" width="6.7109375" style="193" customWidth="1"/>
    <col min="12053" max="12053" width="18" style="193" customWidth="1"/>
    <col min="12054" max="12054" width="16.28515625" style="193" customWidth="1"/>
    <col min="12055" max="12055" width="13" style="193" customWidth="1"/>
    <col min="12056" max="12056" width="21.7109375" style="193" customWidth="1"/>
    <col min="12057" max="12057" width="16.140625" style="193" customWidth="1"/>
    <col min="12058" max="12282" width="9.140625" style="193"/>
    <col min="12283" max="12283" width="6.140625" style="193" customWidth="1"/>
    <col min="12284" max="12284" width="11.7109375" style="193" customWidth="1"/>
    <col min="12285" max="12285" width="10" style="193" customWidth="1"/>
    <col min="12286" max="12286" width="12.7109375" style="193" customWidth="1"/>
    <col min="12287" max="12287" width="11.85546875" style="193" customWidth="1"/>
    <col min="12288" max="12288" width="18.28515625" style="193" customWidth="1"/>
    <col min="12289" max="12289" width="15.7109375" style="193" customWidth="1"/>
    <col min="12290" max="12290" width="15.85546875" style="193" customWidth="1"/>
    <col min="12291" max="12291" width="8.42578125" style="193" customWidth="1"/>
    <col min="12292" max="12292" width="12.28515625" style="193" customWidth="1"/>
    <col min="12293" max="12293" width="15.7109375" style="193" customWidth="1"/>
    <col min="12294" max="12294" width="14.42578125" style="193" customWidth="1"/>
    <col min="12295" max="12295" width="14.140625" style="193" customWidth="1"/>
    <col min="12296" max="12296" width="13.5703125" style="193" customWidth="1"/>
    <col min="12297" max="12297" width="6.42578125" style="193" customWidth="1"/>
    <col min="12298" max="12298" width="13.85546875" style="193" customWidth="1"/>
    <col min="12299" max="12299" width="12.28515625" style="193" customWidth="1"/>
    <col min="12300" max="12300" width="14" style="193" customWidth="1"/>
    <col min="12301" max="12301" width="6.7109375" style="193" customWidth="1"/>
    <col min="12302" max="12302" width="13.140625" style="193" customWidth="1"/>
    <col min="12303" max="12303" width="11.42578125" style="193" customWidth="1"/>
    <col min="12304" max="12304" width="13.28515625" style="193" customWidth="1"/>
    <col min="12305" max="12305" width="12.140625" style="193" customWidth="1"/>
    <col min="12306" max="12306" width="14.140625" style="193" customWidth="1"/>
    <col min="12307" max="12307" width="15.5703125" style="193" customWidth="1"/>
    <col min="12308" max="12308" width="6.7109375" style="193" customWidth="1"/>
    <col min="12309" max="12309" width="18" style="193" customWidth="1"/>
    <col min="12310" max="12310" width="16.28515625" style="193" customWidth="1"/>
    <col min="12311" max="12311" width="13" style="193" customWidth="1"/>
    <col min="12312" max="12312" width="21.7109375" style="193" customWidth="1"/>
    <col min="12313" max="12313" width="16.140625" style="193" customWidth="1"/>
    <col min="12314" max="12538" width="9.140625" style="193"/>
    <col min="12539" max="12539" width="6.140625" style="193" customWidth="1"/>
    <col min="12540" max="12540" width="11.7109375" style="193" customWidth="1"/>
    <col min="12541" max="12541" width="10" style="193" customWidth="1"/>
    <col min="12542" max="12542" width="12.7109375" style="193" customWidth="1"/>
    <col min="12543" max="12543" width="11.85546875" style="193" customWidth="1"/>
    <col min="12544" max="12544" width="18.28515625" style="193" customWidth="1"/>
    <col min="12545" max="12545" width="15.7109375" style="193" customWidth="1"/>
    <col min="12546" max="12546" width="15.85546875" style="193" customWidth="1"/>
    <col min="12547" max="12547" width="8.42578125" style="193" customWidth="1"/>
    <col min="12548" max="12548" width="12.28515625" style="193" customWidth="1"/>
    <col min="12549" max="12549" width="15.7109375" style="193" customWidth="1"/>
    <col min="12550" max="12550" width="14.42578125" style="193" customWidth="1"/>
    <col min="12551" max="12551" width="14.140625" style="193" customWidth="1"/>
    <col min="12552" max="12552" width="13.5703125" style="193" customWidth="1"/>
    <col min="12553" max="12553" width="6.42578125" style="193" customWidth="1"/>
    <col min="12554" max="12554" width="13.85546875" style="193" customWidth="1"/>
    <col min="12555" max="12555" width="12.28515625" style="193" customWidth="1"/>
    <col min="12556" max="12556" width="14" style="193" customWidth="1"/>
    <col min="12557" max="12557" width="6.7109375" style="193" customWidth="1"/>
    <col min="12558" max="12558" width="13.140625" style="193" customWidth="1"/>
    <col min="12559" max="12559" width="11.42578125" style="193" customWidth="1"/>
    <col min="12560" max="12560" width="13.28515625" style="193" customWidth="1"/>
    <col min="12561" max="12561" width="12.140625" style="193" customWidth="1"/>
    <col min="12562" max="12562" width="14.140625" style="193" customWidth="1"/>
    <col min="12563" max="12563" width="15.5703125" style="193" customWidth="1"/>
    <col min="12564" max="12564" width="6.7109375" style="193" customWidth="1"/>
    <col min="12565" max="12565" width="18" style="193" customWidth="1"/>
    <col min="12566" max="12566" width="16.28515625" style="193" customWidth="1"/>
    <col min="12567" max="12567" width="13" style="193" customWidth="1"/>
    <col min="12568" max="12568" width="21.7109375" style="193" customWidth="1"/>
    <col min="12569" max="12569" width="16.140625" style="193" customWidth="1"/>
    <col min="12570" max="12794" width="9.140625" style="193"/>
    <col min="12795" max="12795" width="6.140625" style="193" customWidth="1"/>
    <col min="12796" max="12796" width="11.7109375" style="193" customWidth="1"/>
    <col min="12797" max="12797" width="10" style="193" customWidth="1"/>
    <col min="12798" max="12798" width="12.7109375" style="193" customWidth="1"/>
    <col min="12799" max="12799" width="11.85546875" style="193" customWidth="1"/>
    <col min="12800" max="12800" width="18.28515625" style="193" customWidth="1"/>
    <col min="12801" max="12801" width="15.7109375" style="193" customWidth="1"/>
    <col min="12802" max="12802" width="15.85546875" style="193" customWidth="1"/>
    <col min="12803" max="12803" width="8.42578125" style="193" customWidth="1"/>
    <col min="12804" max="12804" width="12.28515625" style="193" customWidth="1"/>
    <col min="12805" max="12805" width="15.7109375" style="193" customWidth="1"/>
    <col min="12806" max="12806" width="14.42578125" style="193" customWidth="1"/>
    <col min="12807" max="12807" width="14.140625" style="193" customWidth="1"/>
    <col min="12808" max="12808" width="13.5703125" style="193" customWidth="1"/>
    <col min="12809" max="12809" width="6.42578125" style="193" customWidth="1"/>
    <col min="12810" max="12810" width="13.85546875" style="193" customWidth="1"/>
    <col min="12811" max="12811" width="12.28515625" style="193" customWidth="1"/>
    <col min="12812" max="12812" width="14" style="193" customWidth="1"/>
    <col min="12813" max="12813" width="6.7109375" style="193" customWidth="1"/>
    <col min="12814" max="12814" width="13.140625" style="193" customWidth="1"/>
    <col min="12815" max="12815" width="11.42578125" style="193" customWidth="1"/>
    <col min="12816" max="12816" width="13.28515625" style="193" customWidth="1"/>
    <col min="12817" max="12817" width="12.140625" style="193" customWidth="1"/>
    <col min="12818" max="12818" width="14.140625" style="193" customWidth="1"/>
    <col min="12819" max="12819" width="15.5703125" style="193" customWidth="1"/>
    <col min="12820" max="12820" width="6.7109375" style="193" customWidth="1"/>
    <col min="12821" max="12821" width="18" style="193" customWidth="1"/>
    <col min="12822" max="12822" width="16.28515625" style="193" customWidth="1"/>
    <col min="12823" max="12823" width="13" style="193" customWidth="1"/>
    <col min="12824" max="12824" width="21.7109375" style="193" customWidth="1"/>
    <col min="12825" max="12825" width="16.140625" style="193" customWidth="1"/>
    <col min="12826" max="13050" width="9.140625" style="193"/>
    <col min="13051" max="13051" width="6.140625" style="193" customWidth="1"/>
    <col min="13052" max="13052" width="11.7109375" style="193" customWidth="1"/>
    <col min="13053" max="13053" width="10" style="193" customWidth="1"/>
    <col min="13054" max="13054" width="12.7109375" style="193" customWidth="1"/>
    <col min="13055" max="13055" width="11.85546875" style="193" customWidth="1"/>
    <col min="13056" max="13056" width="18.28515625" style="193" customWidth="1"/>
    <col min="13057" max="13057" width="15.7109375" style="193" customWidth="1"/>
    <col min="13058" max="13058" width="15.85546875" style="193" customWidth="1"/>
    <col min="13059" max="13059" width="8.42578125" style="193" customWidth="1"/>
    <col min="13060" max="13060" width="12.28515625" style="193" customWidth="1"/>
    <col min="13061" max="13061" width="15.7109375" style="193" customWidth="1"/>
    <col min="13062" max="13062" width="14.42578125" style="193" customWidth="1"/>
    <col min="13063" max="13063" width="14.140625" style="193" customWidth="1"/>
    <col min="13064" max="13064" width="13.5703125" style="193" customWidth="1"/>
    <col min="13065" max="13065" width="6.42578125" style="193" customWidth="1"/>
    <col min="13066" max="13066" width="13.85546875" style="193" customWidth="1"/>
    <col min="13067" max="13067" width="12.28515625" style="193" customWidth="1"/>
    <col min="13068" max="13068" width="14" style="193" customWidth="1"/>
    <col min="13069" max="13069" width="6.7109375" style="193" customWidth="1"/>
    <col min="13070" max="13070" width="13.140625" style="193" customWidth="1"/>
    <col min="13071" max="13071" width="11.42578125" style="193" customWidth="1"/>
    <col min="13072" max="13072" width="13.28515625" style="193" customWidth="1"/>
    <col min="13073" max="13073" width="12.140625" style="193" customWidth="1"/>
    <col min="13074" max="13074" width="14.140625" style="193" customWidth="1"/>
    <col min="13075" max="13075" width="15.5703125" style="193" customWidth="1"/>
    <col min="13076" max="13076" width="6.7109375" style="193" customWidth="1"/>
    <col min="13077" max="13077" width="18" style="193" customWidth="1"/>
    <col min="13078" max="13078" width="16.28515625" style="193" customWidth="1"/>
    <col min="13079" max="13079" width="13" style="193" customWidth="1"/>
    <col min="13080" max="13080" width="21.7109375" style="193" customWidth="1"/>
    <col min="13081" max="13081" width="16.140625" style="193" customWidth="1"/>
    <col min="13082" max="13306" width="9.140625" style="193"/>
    <col min="13307" max="13307" width="6.140625" style="193" customWidth="1"/>
    <col min="13308" max="13308" width="11.7109375" style="193" customWidth="1"/>
    <col min="13309" max="13309" width="10" style="193" customWidth="1"/>
    <col min="13310" max="13310" width="12.7109375" style="193" customWidth="1"/>
    <col min="13311" max="13311" width="11.85546875" style="193" customWidth="1"/>
    <col min="13312" max="13312" width="18.28515625" style="193" customWidth="1"/>
    <col min="13313" max="13313" width="15.7109375" style="193" customWidth="1"/>
    <col min="13314" max="13314" width="15.85546875" style="193" customWidth="1"/>
    <col min="13315" max="13315" width="8.42578125" style="193" customWidth="1"/>
    <col min="13316" max="13316" width="12.28515625" style="193" customWidth="1"/>
    <col min="13317" max="13317" width="15.7109375" style="193" customWidth="1"/>
    <col min="13318" max="13318" width="14.42578125" style="193" customWidth="1"/>
    <col min="13319" max="13319" width="14.140625" style="193" customWidth="1"/>
    <col min="13320" max="13320" width="13.5703125" style="193" customWidth="1"/>
    <col min="13321" max="13321" width="6.42578125" style="193" customWidth="1"/>
    <col min="13322" max="13322" width="13.85546875" style="193" customWidth="1"/>
    <col min="13323" max="13323" width="12.28515625" style="193" customWidth="1"/>
    <col min="13324" max="13324" width="14" style="193" customWidth="1"/>
    <col min="13325" max="13325" width="6.7109375" style="193" customWidth="1"/>
    <col min="13326" max="13326" width="13.140625" style="193" customWidth="1"/>
    <col min="13327" max="13327" width="11.42578125" style="193" customWidth="1"/>
    <col min="13328" max="13328" width="13.28515625" style="193" customWidth="1"/>
    <col min="13329" max="13329" width="12.140625" style="193" customWidth="1"/>
    <col min="13330" max="13330" width="14.140625" style="193" customWidth="1"/>
    <col min="13331" max="13331" width="15.5703125" style="193" customWidth="1"/>
    <col min="13332" max="13332" width="6.7109375" style="193" customWidth="1"/>
    <col min="13333" max="13333" width="18" style="193" customWidth="1"/>
    <col min="13334" max="13334" width="16.28515625" style="193" customWidth="1"/>
    <col min="13335" max="13335" width="13" style="193" customWidth="1"/>
    <col min="13336" max="13336" width="21.7109375" style="193" customWidth="1"/>
    <col min="13337" max="13337" width="16.140625" style="193" customWidth="1"/>
    <col min="13338" max="13562" width="9.140625" style="193"/>
    <col min="13563" max="13563" width="6.140625" style="193" customWidth="1"/>
    <col min="13564" max="13564" width="11.7109375" style="193" customWidth="1"/>
    <col min="13565" max="13565" width="10" style="193" customWidth="1"/>
    <col min="13566" max="13566" width="12.7109375" style="193" customWidth="1"/>
    <col min="13567" max="13567" width="11.85546875" style="193" customWidth="1"/>
    <col min="13568" max="13568" width="18.28515625" style="193" customWidth="1"/>
    <col min="13569" max="13569" width="15.7109375" style="193" customWidth="1"/>
    <col min="13570" max="13570" width="15.85546875" style="193" customWidth="1"/>
    <col min="13571" max="13571" width="8.42578125" style="193" customWidth="1"/>
    <col min="13572" max="13572" width="12.28515625" style="193" customWidth="1"/>
    <col min="13573" max="13573" width="15.7109375" style="193" customWidth="1"/>
    <col min="13574" max="13574" width="14.42578125" style="193" customWidth="1"/>
    <col min="13575" max="13575" width="14.140625" style="193" customWidth="1"/>
    <col min="13576" max="13576" width="13.5703125" style="193" customWidth="1"/>
    <col min="13577" max="13577" width="6.42578125" style="193" customWidth="1"/>
    <col min="13578" max="13578" width="13.85546875" style="193" customWidth="1"/>
    <col min="13579" max="13579" width="12.28515625" style="193" customWidth="1"/>
    <col min="13580" max="13580" width="14" style="193" customWidth="1"/>
    <col min="13581" max="13581" width="6.7109375" style="193" customWidth="1"/>
    <col min="13582" max="13582" width="13.140625" style="193" customWidth="1"/>
    <col min="13583" max="13583" width="11.42578125" style="193" customWidth="1"/>
    <col min="13584" max="13584" width="13.28515625" style="193" customWidth="1"/>
    <col min="13585" max="13585" width="12.140625" style="193" customWidth="1"/>
    <col min="13586" max="13586" width="14.140625" style="193" customWidth="1"/>
    <col min="13587" max="13587" width="15.5703125" style="193" customWidth="1"/>
    <col min="13588" max="13588" width="6.7109375" style="193" customWidth="1"/>
    <col min="13589" max="13589" width="18" style="193" customWidth="1"/>
    <col min="13590" max="13590" width="16.28515625" style="193" customWidth="1"/>
    <col min="13591" max="13591" width="13" style="193" customWidth="1"/>
    <col min="13592" max="13592" width="21.7109375" style="193" customWidth="1"/>
    <col min="13593" max="13593" width="16.140625" style="193" customWidth="1"/>
    <col min="13594" max="13818" width="9.140625" style="193"/>
    <col min="13819" max="13819" width="6.140625" style="193" customWidth="1"/>
    <col min="13820" max="13820" width="11.7109375" style="193" customWidth="1"/>
    <col min="13821" max="13821" width="10" style="193" customWidth="1"/>
    <col min="13822" max="13822" width="12.7109375" style="193" customWidth="1"/>
    <col min="13823" max="13823" width="11.85546875" style="193" customWidth="1"/>
    <col min="13824" max="13824" width="18.28515625" style="193" customWidth="1"/>
    <col min="13825" max="13825" width="15.7109375" style="193" customWidth="1"/>
    <col min="13826" max="13826" width="15.85546875" style="193" customWidth="1"/>
    <col min="13827" max="13827" width="8.42578125" style="193" customWidth="1"/>
    <col min="13828" max="13828" width="12.28515625" style="193" customWidth="1"/>
    <col min="13829" max="13829" width="15.7109375" style="193" customWidth="1"/>
    <col min="13830" max="13830" width="14.42578125" style="193" customWidth="1"/>
    <col min="13831" max="13831" width="14.140625" style="193" customWidth="1"/>
    <col min="13832" max="13832" width="13.5703125" style="193" customWidth="1"/>
    <col min="13833" max="13833" width="6.42578125" style="193" customWidth="1"/>
    <col min="13834" max="13834" width="13.85546875" style="193" customWidth="1"/>
    <col min="13835" max="13835" width="12.28515625" style="193" customWidth="1"/>
    <col min="13836" max="13836" width="14" style="193" customWidth="1"/>
    <col min="13837" max="13837" width="6.7109375" style="193" customWidth="1"/>
    <col min="13838" max="13838" width="13.140625" style="193" customWidth="1"/>
    <col min="13839" max="13839" width="11.42578125" style="193" customWidth="1"/>
    <col min="13840" max="13840" width="13.28515625" style="193" customWidth="1"/>
    <col min="13841" max="13841" width="12.140625" style="193" customWidth="1"/>
    <col min="13842" max="13842" width="14.140625" style="193" customWidth="1"/>
    <col min="13843" max="13843" width="15.5703125" style="193" customWidth="1"/>
    <col min="13844" max="13844" width="6.7109375" style="193" customWidth="1"/>
    <col min="13845" max="13845" width="18" style="193" customWidth="1"/>
    <col min="13846" max="13846" width="16.28515625" style="193" customWidth="1"/>
    <col min="13847" max="13847" width="13" style="193" customWidth="1"/>
    <col min="13848" max="13848" width="21.7109375" style="193" customWidth="1"/>
    <col min="13849" max="13849" width="16.140625" style="193" customWidth="1"/>
    <col min="13850" max="14074" width="9.140625" style="193"/>
    <col min="14075" max="14075" width="6.140625" style="193" customWidth="1"/>
    <col min="14076" max="14076" width="11.7109375" style="193" customWidth="1"/>
    <col min="14077" max="14077" width="10" style="193" customWidth="1"/>
    <col min="14078" max="14078" width="12.7109375" style="193" customWidth="1"/>
    <col min="14079" max="14079" width="11.85546875" style="193" customWidth="1"/>
    <col min="14080" max="14080" width="18.28515625" style="193" customWidth="1"/>
    <col min="14081" max="14081" width="15.7109375" style="193" customWidth="1"/>
    <col min="14082" max="14082" width="15.85546875" style="193" customWidth="1"/>
    <col min="14083" max="14083" width="8.42578125" style="193" customWidth="1"/>
    <col min="14084" max="14084" width="12.28515625" style="193" customWidth="1"/>
    <col min="14085" max="14085" width="15.7109375" style="193" customWidth="1"/>
    <col min="14086" max="14086" width="14.42578125" style="193" customWidth="1"/>
    <col min="14087" max="14087" width="14.140625" style="193" customWidth="1"/>
    <col min="14088" max="14088" width="13.5703125" style="193" customWidth="1"/>
    <col min="14089" max="14089" width="6.42578125" style="193" customWidth="1"/>
    <col min="14090" max="14090" width="13.85546875" style="193" customWidth="1"/>
    <col min="14091" max="14091" width="12.28515625" style="193" customWidth="1"/>
    <col min="14092" max="14092" width="14" style="193" customWidth="1"/>
    <col min="14093" max="14093" width="6.7109375" style="193" customWidth="1"/>
    <col min="14094" max="14094" width="13.140625" style="193" customWidth="1"/>
    <col min="14095" max="14095" width="11.42578125" style="193" customWidth="1"/>
    <col min="14096" max="14096" width="13.28515625" style="193" customWidth="1"/>
    <col min="14097" max="14097" width="12.140625" style="193" customWidth="1"/>
    <col min="14098" max="14098" width="14.140625" style="193" customWidth="1"/>
    <col min="14099" max="14099" width="15.5703125" style="193" customWidth="1"/>
    <col min="14100" max="14100" width="6.7109375" style="193" customWidth="1"/>
    <col min="14101" max="14101" width="18" style="193" customWidth="1"/>
    <col min="14102" max="14102" width="16.28515625" style="193" customWidth="1"/>
    <col min="14103" max="14103" width="13" style="193" customWidth="1"/>
    <col min="14104" max="14104" width="21.7109375" style="193" customWidth="1"/>
    <col min="14105" max="14105" width="16.140625" style="193" customWidth="1"/>
    <col min="14106" max="14330" width="9.140625" style="193"/>
    <col min="14331" max="14331" width="6.140625" style="193" customWidth="1"/>
    <col min="14332" max="14332" width="11.7109375" style="193" customWidth="1"/>
    <col min="14333" max="14333" width="10" style="193" customWidth="1"/>
    <col min="14334" max="14334" width="12.7109375" style="193" customWidth="1"/>
    <col min="14335" max="14335" width="11.85546875" style="193" customWidth="1"/>
    <col min="14336" max="14336" width="18.28515625" style="193" customWidth="1"/>
    <col min="14337" max="14337" width="15.7109375" style="193" customWidth="1"/>
    <col min="14338" max="14338" width="15.85546875" style="193" customWidth="1"/>
    <col min="14339" max="14339" width="8.42578125" style="193" customWidth="1"/>
    <col min="14340" max="14340" width="12.28515625" style="193" customWidth="1"/>
    <col min="14341" max="14341" width="15.7109375" style="193" customWidth="1"/>
    <col min="14342" max="14342" width="14.42578125" style="193" customWidth="1"/>
    <col min="14343" max="14343" width="14.140625" style="193" customWidth="1"/>
    <col min="14344" max="14344" width="13.5703125" style="193" customWidth="1"/>
    <col min="14345" max="14345" width="6.42578125" style="193" customWidth="1"/>
    <col min="14346" max="14346" width="13.85546875" style="193" customWidth="1"/>
    <col min="14347" max="14347" width="12.28515625" style="193" customWidth="1"/>
    <col min="14348" max="14348" width="14" style="193" customWidth="1"/>
    <col min="14349" max="14349" width="6.7109375" style="193" customWidth="1"/>
    <col min="14350" max="14350" width="13.140625" style="193" customWidth="1"/>
    <col min="14351" max="14351" width="11.42578125" style="193" customWidth="1"/>
    <col min="14352" max="14352" width="13.28515625" style="193" customWidth="1"/>
    <col min="14353" max="14353" width="12.140625" style="193" customWidth="1"/>
    <col min="14354" max="14354" width="14.140625" style="193" customWidth="1"/>
    <col min="14355" max="14355" width="15.5703125" style="193" customWidth="1"/>
    <col min="14356" max="14356" width="6.7109375" style="193" customWidth="1"/>
    <col min="14357" max="14357" width="18" style="193" customWidth="1"/>
    <col min="14358" max="14358" width="16.28515625" style="193" customWidth="1"/>
    <col min="14359" max="14359" width="13" style="193" customWidth="1"/>
    <col min="14360" max="14360" width="21.7109375" style="193" customWidth="1"/>
    <col min="14361" max="14361" width="16.140625" style="193" customWidth="1"/>
    <col min="14362" max="14586" width="9.140625" style="193"/>
    <col min="14587" max="14587" width="6.140625" style="193" customWidth="1"/>
    <col min="14588" max="14588" width="11.7109375" style="193" customWidth="1"/>
    <col min="14589" max="14589" width="10" style="193" customWidth="1"/>
    <col min="14590" max="14590" width="12.7109375" style="193" customWidth="1"/>
    <col min="14591" max="14591" width="11.85546875" style="193" customWidth="1"/>
    <col min="14592" max="14592" width="18.28515625" style="193" customWidth="1"/>
    <col min="14593" max="14593" width="15.7109375" style="193" customWidth="1"/>
    <col min="14594" max="14594" width="15.85546875" style="193" customWidth="1"/>
    <col min="14595" max="14595" width="8.42578125" style="193" customWidth="1"/>
    <col min="14596" max="14596" width="12.28515625" style="193" customWidth="1"/>
    <col min="14597" max="14597" width="15.7109375" style="193" customWidth="1"/>
    <col min="14598" max="14598" width="14.42578125" style="193" customWidth="1"/>
    <col min="14599" max="14599" width="14.140625" style="193" customWidth="1"/>
    <col min="14600" max="14600" width="13.5703125" style="193" customWidth="1"/>
    <col min="14601" max="14601" width="6.42578125" style="193" customWidth="1"/>
    <col min="14602" max="14602" width="13.85546875" style="193" customWidth="1"/>
    <col min="14603" max="14603" width="12.28515625" style="193" customWidth="1"/>
    <col min="14604" max="14604" width="14" style="193" customWidth="1"/>
    <col min="14605" max="14605" width="6.7109375" style="193" customWidth="1"/>
    <col min="14606" max="14606" width="13.140625" style="193" customWidth="1"/>
    <col min="14607" max="14607" width="11.42578125" style="193" customWidth="1"/>
    <col min="14608" max="14608" width="13.28515625" style="193" customWidth="1"/>
    <col min="14609" max="14609" width="12.140625" style="193" customWidth="1"/>
    <col min="14610" max="14610" width="14.140625" style="193" customWidth="1"/>
    <col min="14611" max="14611" width="15.5703125" style="193" customWidth="1"/>
    <col min="14612" max="14612" width="6.7109375" style="193" customWidth="1"/>
    <col min="14613" max="14613" width="18" style="193" customWidth="1"/>
    <col min="14614" max="14614" width="16.28515625" style="193" customWidth="1"/>
    <col min="14615" max="14615" width="13" style="193" customWidth="1"/>
    <col min="14616" max="14616" width="21.7109375" style="193" customWidth="1"/>
    <col min="14617" max="14617" width="16.140625" style="193" customWidth="1"/>
    <col min="14618" max="14842" width="9.140625" style="193"/>
    <col min="14843" max="14843" width="6.140625" style="193" customWidth="1"/>
    <col min="14844" max="14844" width="11.7109375" style="193" customWidth="1"/>
    <col min="14845" max="14845" width="10" style="193" customWidth="1"/>
    <col min="14846" max="14846" width="12.7109375" style="193" customWidth="1"/>
    <col min="14847" max="14847" width="11.85546875" style="193" customWidth="1"/>
    <col min="14848" max="14848" width="18.28515625" style="193" customWidth="1"/>
    <col min="14849" max="14849" width="15.7109375" style="193" customWidth="1"/>
    <col min="14850" max="14850" width="15.85546875" style="193" customWidth="1"/>
    <col min="14851" max="14851" width="8.42578125" style="193" customWidth="1"/>
    <col min="14852" max="14852" width="12.28515625" style="193" customWidth="1"/>
    <col min="14853" max="14853" width="15.7109375" style="193" customWidth="1"/>
    <col min="14854" max="14854" width="14.42578125" style="193" customWidth="1"/>
    <col min="14855" max="14855" width="14.140625" style="193" customWidth="1"/>
    <col min="14856" max="14856" width="13.5703125" style="193" customWidth="1"/>
    <col min="14857" max="14857" width="6.42578125" style="193" customWidth="1"/>
    <col min="14858" max="14858" width="13.85546875" style="193" customWidth="1"/>
    <col min="14859" max="14859" width="12.28515625" style="193" customWidth="1"/>
    <col min="14860" max="14860" width="14" style="193" customWidth="1"/>
    <col min="14861" max="14861" width="6.7109375" style="193" customWidth="1"/>
    <col min="14862" max="14862" width="13.140625" style="193" customWidth="1"/>
    <col min="14863" max="14863" width="11.42578125" style="193" customWidth="1"/>
    <col min="14864" max="14864" width="13.28515625" style="193" customWidth="1"/>
    <col min="14865" max="14865" width="12.140625" style="193" customWidth="1"/>
    <col min="14866" max="14866" width="14.140625" style="193" customWidth="1"/>
    <col min="14867" max="14867" width="15.5703125" style="193" customWidth="1"/>
    <col min="14868" max="14868" width="6.7109375" style="193" customWidth="1"/>
    <col min="14869" max="14869" width="18" style="193" customWidth="1"/>
    <col min="14870" max="14870" width="16.28515625" style="193" customWidth="1"/>
    <col min="14871" max="14871" width="13" style="193" customWidth="1"/>
    <col min="14872" max="14872" width="21.7109375" style="193" customWidth="1"/>
    <col min="14873" max="14873" width="16.140625" style="193" customWidth="1"/>
    <col min="14874" max="15098" width="9.140625" style="193"/>
    <col min="15099" max="15099" width="6.140625" style="193" customWidth="1"/>
    <col min="15100" max="15100" width="11.7109375" style="193" customWidth="1"/>
    <col min="15101" max="15101" width="10" style="193" customWidth="1"/>
    <col min="15102" max="15102" width="12.7109375" style="193" customWidth="1"/>
    <col min="15103" max="15103" width="11.85546875" style="193" customWidth="1"/>
    <col min="15104" max="15104" width="18.28515625" style="193" customWidth="1"/>
    <col min="15105" max="15105" width="15.7109375" style="193" customWidth="1"/>
    <col min="15106" max="15106" width="15.85546875" style="193" customWidth="1"/>
    <col min="15107" max="15107" width="8.42578125" style="193" customWidth="1"/>
    <col min="15108" max="15108" width="12.28515625" style="193" customWidth="1"/>
    <col min="15109" max="15109" width="15.7109375" style="193" customWidth="1"/>
    <col min="15110" max="15110" width="14.42578125" style="193" customWidth="1"/>
    <col min="15111" max="15111" width="14.140625" style="193" customWidth="1"/>
    <col min="15112" max="15112" width="13.5703125" style="193" customWidth="1"/>
    <col min="15113" max="15113" width="6.42578125" style="193" customWidth="1"/>
    <col min="15114" max="15114" width="13.85546875" style="193" customWidth="1"/>
    <col min="15115" max="15115" width="12.28515625" style="193" customWidth="1"/>
    <col min="15116" max="15116" width="14" style="193" customWidth="1"/>
    <col min="15117" max="15117" width="6.7109375" style="193" customWidth="1"/>
    <col min="15118" max="15118" width="13.140625" style="193" customWidth="1"/>
    <col min="15119" max="15119" width="11.42578125" style="193" customWidth="1"/>
    <col min="15120" max="15120" width="13.28515625" style="193" customWidth="1"/>
    <col min="15121" max="15121" width="12.140625" style="193" customWidth="1"/>
    <col min="15122" max="15122" width="14.140625" style="193" customWidth="1"/>
    <col min="15123" max="15123" width="15.5703125" style="193" customWidth="1"/>
    <col min="15124" max="15124" width="6.7109375" style="193" customWidth="1"/>
    <col min="15125" max="15125" width="18" style="193" customWidth="1"/>
    <col min="15126" max="15126" width="16.28515625" style="193" customWidth="1"/>
    <col min="15127" max="15127" width="13" style="193" customWidth="1"/>
    <col min="15128" max="15128" width="21.7109375" style="193" customWidth="1"/>
    <col min="15129" max="15129" width="16.140625" style="193" customWidth="1"/>
    <col min="15130" max="15354" width="9.140625" style="193"/>
    <col min="15355" max="15355" width="6.140625" style="193" customWidth="1"/>
    <col min="15356" max="15356" width="11.7109375" style="193" customWidth="1"/>
    <col min="15357" max="15357" width="10" style="193" customWidth="1"/>
    <col min="15358" max="15358" width="12.7109375" style="193" customWidth="1"/>
    <col min="15359" max="15359" width="11.85546875" style="193" customWidth="1"/>
    <col min="15360" max="15360" width="18.28515625" style="193" customWidth="1"/>
    <col min="15361" max="15361" width="15.7109375" style="193" customWidth="1"/>
    <col min="15362" max="15362" width="15.85546875" style="193" customWidth="1"/>
    <col min="15363" max="15363" width="8.42578125" style="193" customWidth="1"/>
    <col min="15364" max="15364" width="12.28515625" style="193" customWidth="1"/>
    <col min="15365" max="15365" width="15.7109375" style="193" customWidth="1"/>
    <col min="15366" max="15366" width="14.42578125" style="193" customWidth="1"/>
    <col min="15367" max="15367" width="14.140625" style="193" customWidth="1"/>
    <col min="15368" max="15368" width="13.5703125" style="193" customWidth="1"/>
    <col min="15369" max="15369" width="6.42578125" style="193" customWidth="1"/>
    <col min="15370" max="15370" width="13.85546875" style="193" customWidth="1"/>
    <col min="15371" max="15371" width="12.28515625" style="193" customWidth="1"/>
    <col min="15372" max="15372" width="14" style="193" customWidth="1"/>
    <col min="15373" max="15373" width="6.7109375" style="193" customWidth="1"/>
    <col min="15374" max="15374" width="13.140625" style="193" customWidth="1"/>
    <col min="15375" max="15375" width="11.42578125" style="193" customWidth="1"/>
    <col min="15376" max="15376" width="13.28515625" style="193" customWidth="1"/>
    <col min="15377" max="15377" width="12.140625" style="193" customWidth="1"/>
    <col min="15378" max="15378" width="14.140625" style="193" customWidth="1"/>
    <col min="15379" max="15379" width="15.5703125" style="193" customWidth="1"/>
    <col min="15380" max="15380" width="6.7109375" style="193" customWidth="1"/>
    <col min="15381" max="15381" width="18" style="193" customWidth="1"/>
    <col min="15382" max="15382" width="16.28515625" style="193" customWidth="1"/>
    <col min="15383" max="15383" width="13" style="193" customWidth="1"/>
    <col min="15384" max="15384" width="21.7109375" style="193" customWidth="1"/>
    <col min="15385" max="15385" width="16.140625" style="193" customWidth="1"/>
    <col min="15386" max="15610" width="9.140625" style="193"/>
    <col min="15611" max="15611" width="6.140625" style="193" customWidth="1"/>
    <col min="15612" max="15612" width="11.7109375" style="193" customWidth="1"/>
    <col min="15613" max="15613" width="10" style="193" customWidth="1"/>
    <col min="15614" max="15614" width="12.7109375" style="193" customWidth="1"/>
    <col min="15615" max="15615" width="11.85546875" style="193" customWidth="1"/>
    <col min="15616" max="15616" width="18.28515625" style="193" customWidth="1"/>
    <col min="15617" max="15617" width="15.7109375" style="193" customWidth="1"/>
    <col min="15618" max="15618" width="15.85546875" style="193" customWidth="1"/>
    <col min="15619" max="15619" width="8.42578125" style="193" customWidth="1"/>
    <col min="15620" max="15620" width="12.28515625" style="193" customWidth="1"/>
    <col min="15621" max="15621" width="15.7109375" style="193" customWidth="1"/>
    <col min="15622" max="15622" width="14.42578125" style="193" customWidth="1"/>
    <col min="15623" max="15623" width="14.140625" style="193" customWidth="1"/>
    <col min="15624" max="15624" width="13.5703125" style="193" customWidth="1"/>
    <col min="15625" max="15625" width="6.42578125" style="193" customWidth="1"/>
    <col min="15626" max="15626" width="13.85546875" style="193" customWidth="1"/>
    <col min="15627" max="15627" width="12.28515625" style="193" customWidth="1"/>
    <col min="15628" max="15628" width="14" style="193" customWidth="1"/>
    <col min="15629" max="15629" width="6.7109375" style="193" customWidth="1"/>
    <col min="15630" max="15630" width="13.140625" style="193" customWidth="1"/>
    <col min="15631" max="15631" width="11.42578125" style="193" customWidth="1"/>
    <col min="15632" max="15632" width="13.28515625" style="193" customWidth="1"/>
    <col min="15633" max="15633" width="12.140625" style="193" customWidth="1"/>
    <col min="15634" max="15634" width="14.140625" style="193" customWidth="1"/>
    <col min="15635" max="15635" width="15.5703125" style="193" customWidth="1"/>
    <col min="15636" max="15636" width="6.7109375" style="193" customWidth="1"/>
    <col min="15637" max="15637" width="18" style="193" customWidth="1"/>
    <col min="15638" max="15638" width="16.28515625" style="193" customWidth="1"/>
    <col min="15639" max="15639" width="13" style="193" customWidth="1"/>
    <col min="15640" max="15640" width="21.7109375" style="193" customWidth="1"/>
    <col min="15641" max="15641" width="16.140625" style="193" customWidth="1"/>
    <col min="15642" max="15866" width="9.140625" style="193"/>
    <col min="15867" max="15867" width="6.140625" style="193" customWidth="1"/>
    <col min="15868" max="15868" width="11.7109375" style="193" customWidth="1"/>
    <col min="15869" max="15869" width="10" style="193" customWidth="1"/>
    <col min="15870" max="15870" width="12.7109375" style="193" customWidth="1"/>
    <col min="15871" max="15871" width="11.85546875" style="193" customWidth="1"/>
    <col min="15872" max="15872" width="18.28515625" style="193" customWidth="1"/>
    <col min="15873" max="15873" width="15.7109375" style="193" customWidth="1"/>
    <col min="15874" max="15874" width="15.85546875" style="193" customWidth="1"/>
    <col min="15875" max="15875" width="8.42578125" style="193" customWidth="1"/>
    <col min="15876" max="15876" width="12.28515625" style="193" customWidth="1"/>
    <col min="15877" max="15877" width="15.7109375" style="193" customWidth="1"/>
    <col min="15878" max="15878" width="14.42578125" style="193" customWidth="1"/>
    <col min="15879" max="15879" width="14.140625" style="193" customWidth="1"/>
    <col min="15880" max="15880" width="13.5703125" style="193" customWidth="1"/>
    <col min="15881" max="15881" width="6.42578125" style="193" customWidth="1"/>
    <col min="15882" max="15882" width="13.85546875" style="193" customWidth="1"/>
    <col min="15883" max="15883" width="12.28515625" style="193" customWidth="1"/>
    <col min="15884" max="15884" width="14" style="193" customWidth="1"/>
    <col min="15885" max="15885" width="6.7109375" style="193" customWidth="1"/>
    <col min="15886" max="15886" width="13.140625" style="193" customWidth="1"/>
    <col min="15887" max="15887" width="11.42578125" style="193" customWidth="1"/>
    <col min="15888" max="15888" width="13.28515625" style="193" customWidth="1"/>
    <col min="15889" max="15889" width="12.140625" style="193" customWidth="1"/>
    <col min="15890" max="15890" width="14.140625" style="193" customWidth="1"/>
    <col min="15891" max="15891" width="15.5703125" style="193" customWidth="1"/>
    <col min="15892" max="15892" width="6.7109375" style="193" customWidth="1"/>
    <col min="15893" max="15893" width="18" style="193" customWidth="1"/>
    <col min="15894" max="15894" width="16.28515625" style="193" customWidth="1"/>
    <col min="15895" max="15895" width="13" style="193" customWidth="1"/>
    <col min="15896" max="15896" width="21.7109375" style="193" customWidth="1"/>
    <col min="15897" max="15897" width="16.140625" style="193" customWidth="1"/>
    <col min="15898" max="16122" width="9.140625" style="193"/>
    <col min="16123" max="16123" width="6.140625" style="193" customWidth="1"/>
    <col min="16124" max="16124" width="11.7109375" style="193" customWidth="1"/>
    <col min="16125" max="16125" width="10" style="193" customWidth="1"/>
    <col min="16126" max="16126" width="12.7109375" style="193" customWidth="1"/>
    <col min="16127" max="16127" width="11.85546875" style="193" customWidth="1"/>
    <col min="16128" max="16128" width="18.28515625" style="193" customWidth="1"/>
    <col min="16129" max="16129" width="15.7109375" style="193" customWidth="1"/>
    <col min="16130" max="16130" width="15.85546875" style="193" customWidth="1"/>
    <col min="16131" max="16131" width="8.42578125" style="193" customWidth="1"/>
    <col min="16132" max="16132" width="12.28515625" style="193" customWidth="1"/>
    <col min="16133" max="16133" width="15.7109375" style="193" customWidth="1"/>
    <col min="16134" max="16134" width="14.42578125" style="193" customWidth="1"/>
    <col min="16135" max="16135" width="14.140625" style="193" customWidth="1"/>
    <col min="16136" max="16136" width="13.5703125" style="193" customWidth="1"/>
    <col min="16137" max="16137" width="6.42578125" style="193" customWidth="1"/>
    <col min="16138" max="16138" width="13.85546875" style="193" customWidth="1"/>
    <col min="16139" max="16139" width="12.28515625" style="193" customWidth="1"/>
    <col min="16140" max="16140" width="14" style="193" customWidth="1"/>
    <col min="16141" max="16141" width="6.7109375" style="193" customWidth="1"/>
    <col min="16142" max="16142" width="13.140625" style="193" customWidth="1"/>
    <col min="16143" max="16143" width="11.42578125" style="193" customWidth="1"/>
    <col min="16144" max="16144" width="13.28515625" style="193" customWidth="1"/>
    <col min="16145" max="16145" width="12.140625" style="193" customWidth="1"/>
    <col min="16146" max="16146" width="14.140625" style="193" customWidth="1"/>
    <col min="16147" max="16147" width="15.5703125" style="193" customWidth="1"/>
    <col min="16148" max="16148" width="6.7109375" style="193" customWidth="1"/>
    <col min="16149" max="16149" width="18" style="193" customWidth="1"/>
    <col min="16150" max="16150" width="16.28515625" style="193" customWidth="1"/>
    <col min="16151" max="16151" width="13" style="193" customWidth="1"/>
    <col min="16152" max="16152" width="21.7109375" style="193" customWidth="1"/>
    <col min="16153" max="16153" width="16.140625" style="193" customWidth="1"/>
    <col min="16154" max="16384" width="9.140625" style="193"/>
  </cols>
  <sheetData>
    <row r="1" spans="1:25" ht="18.75">
      <c r="A1" s="401" t="s">
        <v>170</v>
      </c>
      <c r="B1" s="401"/>
      <c r="C1" s="401"/>
      <c r="D1" s="401"/>
      <c r="E1" s="401"/>
      <c r="F1" s="401"/>
      <c r="G1" s="401"/>
      <c r="H1" s="401"/>
      <c r="I1" s="401"/>
    </row>
    <row r="2" spans="1:25" ht="20.25" customHeight="1">
      <c r="A2" s="397" t="s">
        <v>237</v>
      </c>
      <c r="B2" s="397"/>
      <c r="C2" s="397"/>
      <c r="D2" s="397"/>
      <c r="E2" s="397"/>
      <c r="F2" s="397"/>
      <c r="G2" s="397"/>
      <c r="H2" s="397"/>
      <c r="I2" s="397"/>
    </row>
    <row r="4" spans="1:25">
      <c r="A4" s="398" t="s">
        <v>201</v>
      </c>
      <c r="B4" s="399" t="s">
        <v>171</v>
      </c>
      <c r="C4" s="399" t="s">
        <v>172</v>
      </c>
      <c r="D4" s="399" t="s">
        <v>173</v>
      </c>
      <c r="E4" s="400" t="s">
        <v>174</v>
      </c>
      <c r="F4" s="400"/>
      <c r="G4" s="400"/>
      <c r="H4" s="400"/>
      <c r="I4" s="400" t="s">
        <v>219</v>
      </c>
      <c r="J4" s="400"/>
      <c r="K4" s="400"/>
      <c r="L4" s="400"/>
      <c r="M4" s="400" t="s">
        <v>220</v>
      </c>
      <c r="N4" s="400"/>
      <c r="O4" s="400"/>
      <c r="P4" s="400"/>
      <c r="Q4" s="400"/>
      <c r="R4" s="400"/>
      <c r="S4" s="400"/>
      <c r="T4" s="400"/>
      <c r="U4" s="400" t="s">
        <v>176</v>
      </c>
      <c r="V4" s="400"/>
      <c r="W4" s="400"/>
      <c r="X4" s="400" t="s">
        <v>177</v>
      </c>
      <c r="Y4" s="400"/>
    </row>
    <row r="5" spans="1:25" ht="57" customHeight="1">
      <c r="A5" s="398"/>
      <c r="B5" s="399"/>
      <c r="C5" s="399"/>
      <c r="D5" s="399"/>
      <c r="E5" s="195" t="s">
        <v>178</v>
      </c>
      <c r="F5" s="195" t="s">
        <v>180</v>
      </c>
      <c r="G5" s="195" t="s">
        <v>179</v>
      </c>
      <c r="H5" s="195" t="s">
        <v>126</v>
      </c>
      <c r="I5" s="195" t="s">
        <v>182</v>
      </c>
      <c r="J5" s="195" t="s">
        <v>181</v>
      </c>
      <c r="K5" s="195" t="s">
        <v>156</v>
      </c>
      <c r="L5" s="195" t="s">
        <v>213</v>
      </c>
      <c r="M5" s="195" t="s">
        <v>186</v>
      </c>
      <c r="N5" s="195" t="s">
        <v>185</v>
      </c>
      <c r="O5" s="195" t="s">
        <v>213</v>
      </c>
      <c r="P5" s="195" t="s">
        <v>182</v>
      </c>
      <c r="Q5" s="195" t="s">
        <v>214</v>
      </c>
      <c r="R5" s="195" t="s">
        <v>184</v>
      </c>
      <c r="S5" s="195" t="s">
        <v>215</v>
      </c>
      <c r="T5" s="195" t="s">
        <v>213</v>
      </c>
      <c r="U5" s="195" t="s">
        <v>187</v>
      </c>
      <c r="V5" s="195" t="s">
        <v>188</v>
      </c>
      <c r="W5" s="195" t="s">
        <v>221</v>
      </c>
      <c r="X5" s="195" t="s">
        <v>222</v>
      </c>
      <c r="Y5" s="216" t="s">
        <v>241</v>
      </c>
    </row>
    <row r="6" spans="1:25" ht="12.75" customHeight="1">
      <c r="A6" s="196">
        <v>1</v>
      </c>
      <c r="B6" s="195">
        <v>2</v>
      </c>
      <c r="C6" s="195">
        <v>3</v>
      </c>
      <c r="D6" s="195">
        <v>4</v>
      </c>
      <c r="E6" s="195">
        <v>5</v>
      </c>
      <c r="F6" s="195">
        <v>6</v>
      </c>
      <c r="G6" s="195">
        <v>8</v>
      </c>
      <c r="H6" s="195">
        <v>9</v>
      </c>
      <c r="I6" s="195">
        <v>10</v>
      </c>
      <c r="J6" s="195">
        <v>12</v>
      </c>
      <c r="K6" s="195">
        <v>13</v>
      </c>
      <c r="L6" s="195">
        <v>15</v>
      </c>
      <c r="M6" s="195">
        <v>16</v>
      </c>
      <c r="N6" s="195">
        <v>18</v>
      </c>
      <c r="O6" s="195">
        <v>19</v>
      </c>
      <c r="P6" s="195">
        <v>21</v>
      </c>
      <c r="Q6" s="195">
        <v>22</v>
      </c>
      <c r="R6" s="195">
        <v>23</v>
      </c>
      <c r="S6" s="195">
        <v>24</v>
      </c>
      <c r="T6" s="195">
        <v>26</v>
      </c>
      <c r="U6" s="195">
        <v>27</v>
      </c>
      <c r="V6" s="195">
        <v>28</v>
      </c>
      <c r="W6" s="195">
        <v>29</v>
      </c>
      <c r="X6" s="195">
        <v>30</v>
      </c>
      <c r="Y6" s="195">
        <v>31</v>
      </c>
    </row>
    <row r="7" spans="1:25">
      <c r="A7" s="197">
        <v>1</v>
      </c>
      <c r="B7" s="198"/>
      <c r="C7" s="199"/>
      <c r="D7" s="199"/>
      <c r="E7" s="200"/>
      <c r="F7" s="200" t="s">
        <v>190</v>
      </c>
      <c r="G7" s="200" t="s">
        <v>190</v>
      </c>
      <c r="H7" s="200" t="s">
        <v>190</v>
      </c>
      <c r="I7" s="200" t="s">
        <v>190</v>
      </c>
      <c r="J7" s="200" t="s">
        <v>190</v>
      </c>
      <c r="K7" s="200" t="s">
        <v>190</v>
      </c>
      <c r="L7" s="200"/>
      <c r="M7" s="200" t="s">
        <v>190</v>
      </c>
      <c r="N7" s="200" t="s">
        <v>190</v>
      </c>
      <c r="O7" s="200" t="s">
        <v>190</v>
      </c>
      <c r="P7" s="200" t="s">
        <v>190</v>
      </c>
      <c r="Q7" s="200" t="s">
        <v>190</v>
      </c>
      <c r="R7" s="200" t="s">
        <v>190</v>
      </c>
      <c r="S7" s="200" t="s">
        <v>190</v>
      </c>
      <c r="T7" s="200" t="s">
        <v>190</v>
      </c>
      <c r="U7" s="200"/>
      <c r="V7" s="200" t="s">
        <v>190</v>
      </c>
      <c r="W7" s="200" t="s">
        <v>190</v>
      </c>
      <c r="X7" s="199"/>
      <c r="Y7" s="197" t="s">
        <v>190</v>
      </c>
    </row>
    <row r="8" spans="1:25">
      <c r="A8" s="197">
        <v>2</v>
      </c>
      <c r="B8" s="198"/>
      <c r="C8" s="199"/>
      <c r="D8" s="199"/>
      <c r="E8" s="200"/>
      <c r="F8" s="200" t="s">
        <v>190</v>
      </c>
      <c r="G8" s="200" t="s">
        <v>190</v>
      </c>
      <c r="H8" s="200" t="s">
        <v>190</v>
      </c>
      <c r="I8" s="200" t="s">
        <v>190</v>
      </c>
      <c r="J8" s="200" t="s">
        <v>190</v>
      </c>
      <c r="K8" s="200" t="s">
        <v>190</v>
      </c>
      <c r="L8" s="200"/>
      <c r="M8" s="200" t="s">
        <v>190</v>
      </c>
      <c r="N8" s="200" t="s">
        <v>190</v>
      </c>
      <c r="O8" s="200" t="s">
        <v>190</v>
      </c>
      <c r="P8" s="200" t="s">
        <v>190</v>
      </c>
      <c r="Q8" s="200" t="s">
        <v>190</v>
      </c>
      <c r="R8" s="200" t="s">
        <v>190</v>
      </c>
      <c r="S8" s="200" t="s">
        <v>190</v>
      </c>
      <c r="T8" s="200" t="s">
        <v>190</v>
      </c>
      <c r="U8" s="200"/>
      <c r="V8" s="200" t="s">
        <v>190</v>
      </c>
      <c r="W8" s="200" t="s">
        <v>190</v>
      </c>
      <c r="X8" s="199"/>
      <c r="Y8" s="197" t="s">
        <v>190</v>
      </c>
    </row>
    <row r="9" spans="1:25">
      <c r="A9" s="197">
        <v>3</v>
      </c>
      <c r="B9" s="198"/>
      <c r="C9" s="199"/>
      <c r="D9" s="199"/>
      <c r="E9" s="200"/>
      <c r="F9" s="200" t="s">
        <v>190</v>
      </c>
      <c r="G9" s="200" t="s">
        <v>190</v>
      </c>
      <c r="H9" s="200" t="s">
        <v>190</v>
      </c>
      <c r="I9" s="200" t="s">
        <v>190</v>
      </c>
      <c r="J9" s="200" t="s">
        <v>190</v>
      </c>
      <c r="K9" s="200" t="s">
        <v>190</v>
      </c>
      <c r="L9" s="200"/>
      <c r="M9" s="200" t="s">
        <v>190</v>
      </c>
      <c r="N9" s="200" t="s">
        <v>190</v>
      </c>
      <c r="O9" s="200" t="s">
        <v>190</v>
      </c>
      <c r="P9" s="200" t="s">
        <v>190</v>
      </c>
      <c r="Q9" s="200" t="s">
        <v>190</v>
      </c>
      <c r="R9" s="200" t="s">
        <v>190</v>
      </c>
      <c r="S9" s="200" t="s">
        <v>190</v>
      </c>
      <c r="T9" s="200" t="s">
        <v>190</v>
      </c>
      <c r="U9" s="200"/>
      <c r="V9" s="200" t="s">
        <v>190</v>
      </c>
      <c r="W9" s="200" t="s">
        <v>190</v>
      </c>
      <c r="X9" s="199"/>
      <c r="Y9" s="197" t="s">
        <v>190</v>
      </c>
    </row>
    <row r="10" spans="1:25">
      <c r="A10" s="197">
        <v>4</v>
      </c>
      <c r="B10" s="198"/>
      <c r="C10" s="199"/>
      <c r="D10" s="199"/>
      <c r="E10" s="200"/>
      <c r="F10" s="200" t="s">
        <v>190</v>
      </c>
      <c r="G10" s="200" t="s">
        <v>190</v>
      </c>
      <c r="H10" s="200" t="s">
        <v>190</v>
      </c>
      <c r="I10" s="200" t="s">
        <v>190</v>
      </c>
      <c r="J10" s="200" t="s">
        <v>190</v>
      </c>
      <c r="K10" s="200" t="s">
        <v>190</v>
      </c>
      <c r="L10" s="200"/>
      <c r="M10" s="200" t="s">
        <v>190</v>
      </c>
      <c r="N10" s="200" t="s">
        <v>190</v>
      </c>
      <c r="O10" s="200"/>
      <c r="P10" s="200" t="s">
        <v>190</v>
      </c>
      <c r="Q10" s="200" t="s">
        <v>190</v>
      </c>
      <c r="R10" s="200" t="s">
        <v>190</v>
      </c>
      <c r="S10" s="200" t="s">
        <v>190</v>
      </c>
      <c r="T10" s="200" t="s">
        <v>190</v>
      </c>
      <c r="U10" s="200"/>
      <c r="V10" s="200" t="s">
        <v>190</v>
      </c>
      <c r="W10" s="200" t="s">
        <v>190</v>
      </c>
      <c r="X10" s="199"/>
      <c r="Y10" s="197" t="s">
        <v>190</v>
      </c>
    </row>
    <row r="11" spans="1:25">
      <c r="A11" s="197">
        <v>5</v>
      </c>
      <c r="B11" s="198"/>
      <c r="C11" s="199"/>
      <c r="D11" s="199"/>
      <c r="E11" s="200"/>
      <c r="F11" s="200" t="s">
        <v>190</v>
      </c>
      <c r="G11" s="200" t="s">
        <v>190</v>
      </c>
      <c r="H11" s="200" t="s">
        <v>190</v>
      </c>
      <c r="I11" s="200" t="s">
        <v>190</v>
      </c>
      <c r="J11" s="200" t="s">
        <v>190</v>
      </c>
      <c r="K11" s="200" t="s">
        <v>190</v>
      </c>
      <c r="L11" s="200"/>
      <c r="M11" s="200" t="s">
        <v>190</v>
      </c>
      <c r="N11" s="200" t="s">
        <v>190</v>
      </c>
      <c r="O11" s="200"/>
      <c r="P11" s="200" t="s">
        <v>190</v>
      </c>
      <c r="Q11" s="200" t="s">
        <v>190</v>
      </c>
      <c r="R11" s="200" t="s">
        <v>190</v>
      </c>
      <c r="S11" s="200" t="s">
        <v>190</v>
      </c>
      <c r="T11" s="200" t="s">
        <v>190</v>
      </c>
      <c r="U11" s="200"/>
      <c r="V11" s="200" t="s">
        <v>190</v>
      </c>
      <c r="W11" s="200" t="s">
        <v>190</v>
      </c>
      <c r="X11" s="199"/>
      <c r="Y11" s="197" t="s">
        <v>190</v>
      </c>
    </row>
    <row r="12" spans="1:25">
      <c r="A12" s="197">
        <v>6</v>
      </c>
      <c r="B12" s="198"/>
      <c r="C12" s="199"/>
      <c r="D12" s="199"/>
      <c r="E12" s="200"/>
      <c r="F12" s="200" t="s">
        <v>190</v>
      </c>
      <c r="G12" s="200" t="s">
        <v>190</v>
      </c>
      <c r="H12" s="200" t="s">
        <v>190</v>
      </c>
      <c r="I12" s="200" t="s">
        <v>190</v>
      </c>
      <c r="J12" s="200" t="s">
        <v>190</v>
      </c>
      <c r="K12" s="200" t="s">
        <v>190</v>
      </c>
      <c r="L12" s="200"/>
      <c r="M12" s="200" t="s">
        <v>190</v>
      </c>
      <c r="N12" s="200" t="s">
        <v>190</v>
      </c>
      <c r="O12" s="200"/>
      <c r="P12" s="200" t="s">
        <v>190</v>
      </c>
      <c r="Q12" s="200" t="s">
        <v>190</v>
      </c>
      <c r="R12" s="200" t="s">
        <v>190</v>
      </c>
      <c r="S12" s="200" t="s">
        <v>190</v>
      </c>
      <c r="T12" s="200" t="s">
        <v>190</v>
      </c>
      <c r="U12" s="200"/>
      <c r="V12" s="200" t="s">
        <v>190</v>
      </c>
      <c r="W12" s="200" t="s">
        <v>190</v>
      </c>
      <c r="X12" s="199"/>
      <c r="Y12" s="197" t="s">
        <v>190</v>
      </c>
    </row>
    <row r="13" spans="1:25">
      <c r="A13" s="197">
        <v>7</v>
      </c>
      <c r="B13" s="201"/>
      <c r="C13" s="199"/>
      <c r="D13" s="199"/>
      <c r="E13" s="200"/>
      <c r="F13" s="200" t="s">
        <v>190</v>
      </c>
      <c r="G13" s="200" t="s">
        <v>190</v>
      </c>
      <c r="H13" s="200" t="s">
        <v>190</v>
      </c>
      <c r="I13" s="200" t="s">
        <v>190</v>
      </c>
      <c r="J13" s="200" t="s">
        <v>190</v>
      </c>
      <c r="K13" s="200" t="s">
        <v>190</v>
      </c>
      <c r="L13" s="200"/>
      <c r="M13" s="200" t="s">
        <v>190</v>
      </c>
      <c r="N13" s="200" t="s">
        <v>190</v>
      </c>
      <c r="O13" s="200"/>
      <c r="P13" s="200" t="s">
        <v>190</v>
      </c>
      <c r="Q13" s="200" t="s">
        <v>190</v>
      </c>
      <c r="R13" s="200" t="s">
        <v>190</v>
      </c>
      <c r="S13" s="200" t="s">
        <v>190</v>
      </c>
      <c r="T13" s="200" t="s">
        <v>190</v>
      </c>
      <c r="U13" s="200"/>
      <c r="V13" s="200" t="s">
        <v>190</v>
      </c>
      <c r="W13" s="200" t="s">
        <v>190</v>
      </c>
      <c r="X13" s="199"/>
      <c r="Y13" s="197" t="s">
        <v>190</v>
      </c>
    </row>
    <row r="14" spans="1:25">
      <c r="A14" s="197">
        <v>8</v>
      </c>
      <c r="B14" s="201"/>
      <c r="C14" s="199"/>
      <c r="D14" s="199"/>
      <c r="E14" s="200" t="s">
        <v>190</v>
      </c>
      <c r="F14" s="200"/>
      <c r="G14" s="200" t="s">
        <v>190</v>
      </c>
      <c r="H14" s="200" t="s">
        <v>190</v>
      </c>
      <c r="I14" s="200" t="s">
        <v>190</v>
      </c>
      <c r="J14" s="200" t="s">
        <v>190</v>
      </c>
      <c r="K14" s="200" t="s">
        <v>190</v>
      </c>
      <c r="L14" s="200"/>
      <c r="M14" s="200" t="s">
        <v>190</v>
      </c>
      <c r="N14" s="200" t="s">
        <v>190</v>
      </c>
      <c r="O14" s="200"/>
      <c r="P14" s="200" t="s">
        <v>190</v>
      </c>
      <c r="Q14" s="200" t="s">
        <v>190</v>
      </c>
      <c r="R14" s="200" t="s">
        <v>190</v>
      </c>
      <c r="S14" s="200" t="s">
        <v>190</v>
      </c>
      <c r="T14" s="200" t="s">
        <v>190</v>
      </c>
      <c r="U14" s="200"/>
      <c r="V14" s="200" t="s">
        <v>190</v>
      </c>
      <c r="W14" s="200" t="s">
        <v>190</v>
      </c>
      <c r="X14" s="199"/>
      <c r="Y14" s="197" t="s">
        <v>190</v>
      </c>
    </row>
    <row r="15" spans="1:25">
      <c r="A15" s="197">
        <v>9</v>
      </c>
      <c r="B15" s="201"/>
      <c r="C15" s="199"/>
      <c r="D15" s="199"/>
      <c r="E15" s="200" t="s">
        <v>190</v>
      </c>
      <c r="F15" s="200"/>
      <c r="G15" s="200" t="s">
        <v>190</v>
      </c>
      <c r="H15" s="200" t="s">
        <v>190</v>
      </c>
      <c r="I15" s="200" t="s">
        <v>190</v>
      </c>
      <c r="J15" s="200" t="s">
        <v>190</v>
      </c>
      <c r="K15" s="200" t="s">
        <v>190</v>
      </c>
      <c r="L15" s="200"/>
      <c r="M15" s="200" t="s">
        <v>190</v>
      </c>
      <c r="N15" s="200" t="s">
        <v>190</v>
      </c>
      <c r="O15" s="200"/>
      <c r="P15" s="200" t="s">
        <v>190</v>
      </c>
      <c r="Q15" s="200" t="s">
        <v>190</v>
      </c>
      <c r="R15" s="200" t="s">
        <v>190</v>
      </c>
      <c r="S15" s="200" t="s">
        <v>190</v>
      </c>
      <c r="T15" s="200" t="s">
        <v>190</v>
      </c>
      <c r="U15" s="200"/>
      <c r="V15" s="200" t="s">
        <v>190</v>
      </c>
      <c r="W15" s="200" t="s">
        <v>190</v>
      </c>
      <c r="X15" s="199"/>
      <c r="Y15" s="197" t="s">
        <v>190</v>
      </c>
    </row>
    <row r="16" spans="1:25">
      <c r="A16" s="197">
        <v>10</v>
      </c>
      <c r="B16" s="201"/>
      <c r="C16" s="199"/>
      <c r="D16" s="199"/>
      <c r="E16" s="200" t="s">
        <v>190</v>
      </c>
      <c r="F16" s="200"/>
      <c r="G16" s="200" t="s">
        <v>190</v>
      </c>
      <c r="H16" s="200" t="s">
        <v>190</v>
      </c>
      <c r="I16" s="200" t="s">
        <v>190</v>
      </c>
      <c r="J16" s="200" t="s">
        <v>190</v>
      </c>
      <c r="K16" s="200" t="s">
        <v>190</v>
      </c>
      <c r="L16" s="200"/>
      <c r="M16" s="200" t="s">
        <v>190</v>
      </c>
      <c r="N16" s="200" t="s">
        <v>190</v>
      </c>
      <c r="O16" s="200" t="s">
        <v>190</v>
      </c>
      <c r="P16" s="200" t="s">
        <v>190</v>
      </c>
      <c r="Q16" s="200" t="s">
        <v>190</v>
      </c>
      <c r="R16" s="200" t="s">
        <v>190</v>
      </c>
      <c r="S16" s="200" t="s">
        <v>190</v>
      </c>
      <c r="T16" s="200" t="s">
        <v>190</v>
      </c>
      <c r="U16" s="200"/>
      <c r="V16" s="200" t="s">
        <v>190</v>
      </c>
      <c r="W16" s="200" t="s">
        <v>190</v>
      </c>
      <c r="X16" s="199"/>
      <c r="Y16" s="197" t="s">
        <v>190</v>
      </c>
    </row>
    <row r="17" spans="1:25">
      <c r="A17" s="197">
        <v>11</v>
      </c>
      <c r="B17" s="201"/>
      <c r="C17" s="199"/>
      <c r="D17" s="199"/>
      <c r="E17" s="200" t="s">
        <v>190</v>
      </c>
      <c r="F17" s="200"/>
      <c r="G17" s="200" t="s">
        <v>190</v>
      </c>
      <c r="H17" s="200" t="s">
        <v>190</v>
      </c>
      <c r="I17" s="200" t="s">
        <v>190</v>
      </c>
      <c r="J17" s="200" t="s">
        <v>190</v>
      </c>
      <c r="K17" s="200" t="s">
        <v>190</v>
      </c>
      <c r="L17" s="200"/>
      <c r="M17" s="200" t="s">
        <v>190</v>
      </c>
      <c r="N17" s="200" t="s">
        <v>190</v>
      </c>
      <c r="O17" s="200" t="s">
        <v>190</v>
      </c>
      <c r="P17" s="200" t="s">
        <v>190</v>
      </c>
      <c r="Q17" s="200" t="s">
        <v>190</v>
      </c>
      <c r="R17" s="200" t="s">
        <v>190</v>
      </c>
      <c r="S17" s="200" t="s">
        <v>190</v>
      </c>
      <c r="T17" s="200" t="s">
        <v>190</v>
      </c>
      <c r="U17" s="200"/>
      <c r="V17" s="200" t="s">
        <v>190</v>
      </c>
      <c r="W17" s="200" t="s">
        <v>190</v>
      </c>
      <c r="X17" s="199"/>
      <c r="Y17" s="197" t="s">
        <v>190</v>
      </c>
    </row>
    <row r="18" spans="1:25">
      <c r="A18" s="197">
        <v>12</v>
      </c>
      <c r="B18" s="201"/>
      <c r="C18" s="199"/>
      <c r="D18" s="199"/>
      <c r="E18" s="200" t="s">
        <v>190</v>
      </c>
      <c r="F18" s="200"/>
      <c r="G18" s="200" t="s">
        <v>190</v>
      </c>
      <c r="H18" s="200" t="s">
        <v>190</v>
      </c>
      <c r="I18" s="200" t="s">
        <v>190</v>
      </c>
      <c r="J18" s="200"/>
      <c r="K18" s="200" t="s">
        <v>190</v>
      </c>
      <c r="L18" s="200"/>
      <c r="M18" s="200" t="s">
        <v>190</v>
      </c>
      <c r="N18" s="200" t="s">
        <v>190</v>
      </c>
      <c r="O18" s="200" t="s">
        <v>190</v>
      </c>
      <c r="P18" s="200" t="s">
        <v>190</v>
      </c>
      <c r="Q18" s="200" t="s">
        <v>190</v>
      </c>
      <c r="R18" s="200" t="s">
        <v>190</v>
      </c>
      <c r="S18" s="200" t="s">
        <v>190</v>
      </c>
      <c r="T18" s="200" t="s">
        <v>190</v>
      </c>
      <c r="U18" s="200"/>
      <c r="V18" s="200" t="s">
        <v>190</v>
      </c>
      <c r="W18" s="200" t="s">
        <v>190</v>
      </c>
      <c r="X18" s="199"/>
      <c r="Y18" s="197" t="s">
        <v>190</v>
      </c>
    </row>
    <row r="19" spans="1:25">
      <c r="A19" s="197">
        <v>13</v>
      </c>
      <c r="B19" s="201"/>
      <c r="C19" s="199"/>
      <c r="D19" s="199"/>
      <c r="E19" s="200" t="s">
        <v>190</v>
      </c>
      <c r="F19" s="200"/>
      <c r="G19" s="200" t="s">
        <v>190</v>
      </c>
      <c r="H19" s="200" t="s">
        <v>190</v>
      </c>
      <c r="I19" s="200" t="s">
        <v>190</v>
      </c>
      <c r="J19" s="200" t="s">
        <v>190</v>
      </c>
      <c r="K19" s="200" t="s">
        <v>190</v>
      </c>
      <c r="L19" s="200"/>
      <c r="M19" s="200" t="s">
        <v>190</v>
      </c>
      <c r="N19" s="200" t="s">
        <v>190</v>
      </c>
      <c r="O19" s="200" t="s">
        <v>190</v>
      </c>
      <c r="P19" s="200" t="s">
        <v>190</v>
      </c>
      <c r="Q19" s="200" t="s">
        <v>190</v>
      </c>
      <c r="R19" s="200" t="s">
        <v>190</v>
      </c>
      <c r="S19" s="200" t="s">
        <v>190</v>
      </c>
      <c r="T19" s="200" t="s">
        <v>190</v>
      </c>
      <c r="U19" s="200"/>
      <c r="V19" s="200" t="s">
        <v>190</v>
      </c>
      <c r="W19" s="200" t="s">
        <v>190</v>
      </c>
      <c r="X19" s="199"/>
      <c r="Y19" s="197" t="s">
        <v>190</v>
      </c>
    </row>
    <row r="20" spans="1:25">
      <c r="A20" s="197">
        <v>14</v>
      </c>
      <c r="B20" s="201"/>
      <c r="C20" s="199"/>
      <c r="D20" s="199"/>
      <c r="E20" s="200" t="s">
        <v>190</v>
      </c>
      <c r="F20" s="200"/>
      <c r="G20" s="200" t="s">
        <v>190</v>
      </c>
      <c r="H20" s="200" t="s">
        <v>190</v>
      </c>
      <c r="I20" s="200" t="s">
        <v>190</v>
      </c>
      <c r="J20" s="200" t="s">
        <v>190</v>
      </c>
      <c r="K20" s="200" t="s">
        <v>190</v>
      </c>
      <c r="L20" s="200"/>
      <c r="M20" s="200" t="s">
        <v>190</v>
      </c>
      <c r="N20" s="200" t="s">
        <v>190</v>
      </c>
      <c r="O20" s="200" t="s">
        <v>190</v>
      </c>
      <c r="P20" s="200" t="s">
        <v>190</v>
      </c>
      <c r="Q20" s="200" t="s">
        <v>190</v>
      </c>
      <c r="R20" s="200" t="s">
        <v>190</v>
      </c>
      <c r="S20" s="200" t="s">
        <v>190</v>
      </c>
      <c r="T20" s="200" t="s">
        <v>190</v>
      </c>
      <c r="U20" s="200"/>
      <c r="V20" s="200" t="s">
        <v>190</v>
      </c>
      <c r="W20" s="200" t="s">
        <v>190</v>
      </c>
      <c r="X20" s="199"/>
      <c r="Y20" s="197" t="s">
        <v>190</v>
      </c>
    </row>
    <row r="21" spans="1:25">
      <c r="A21" s="197">
        <v>15</v>
      </c>
      <c r="B21" s="201"/>
      <c r="C21" s="199"/>
      <c r="D21" s="199"/>
      <c r="E21" s="200" t="s">
        <v>190</v>
      </c>
      <c r="F21" s="200"/>
      <c r="G21" s="200" t="s">
        <v>190</v>
      </c>
      <c r="H21" s="200" t="s">
        <v>190</v>
      </c>
      <c r="I21" s="200" t="s">
        <v>190</v>
      </c>
      <c r="J21" s="200" t="s">
        <v>190</v>
      </c>
      <c r="K21" s="200" t="s">
        <v>190</v>
      </c>
      <c r="L21" s="200"/>
      <c r="M21" s="200" t="s">
        <v>190</v>
      </c>
      <c r="N21" s="200" t="s">
        <v>190</v>
      </c>
      <c r="O21" s="200" t="s">
        <v>190</v>
      </c>
      <c r="P21" s="200" t="s">
        <v>190</v>
      </c>
      <c r="Q21" s="200" t="s">
        <v>190</v>
      </c>
      <c r="R21" s="200" t="s">
        <v>190</v>
      </c>
      <c r="S21" s="200" t="s">
        <v>190</v>
      </c>
      <c r="T21" s="200" t="s">
        <v>190</v>
      </c>
      <c r="U21" s="200"/>
      <c r="V21" s="200" t="s">
        <v>190</v>
      </c>
      <c r="W21" s="200" t="s">
        <v>190</v>
      </c>
      <c r="X21" s="199"/>
      <c r="Y21" s="197" t="s">
        <v>190</v>
      </c>
    </row>
    <row r="22" spans="1:25">
      <c r="A22" s="197">
        <v>16</v>
      </c>
      <c r="B22" s="201"/>
      <c r="C22" s="199"/>
      <c r="D22" s="199"/>
      <c r="E22" s="200" t="s">
        <v>190</v>
      </c>
      <c r="F22" s="200"/>
      <c r="G22" s="200" t="s">
        <v>190</v>
      </c>
      <c r="H22" s="200" t="s">
        <v>190</v>
      </c>
      <c r="I22" s="200" t="s">
        <v>190</v>
      </c>
      <c r="J22" s="200" t="s">
        <v>190</v>
      </c>
      <c r="K22" s="200" t="s">
        <v>190</v>
      </c>
      <c r="L22" s="200"/>
      <c r="M22" s="200" t="s">
        <v>190</v>
      </c>
      <c r="N22" s="200" t="s">
        <v>190</v>
      </c>
      <c r="O22" s="200" t="s">
        <v>190</v>
      </c>
      <c r="P22" s="200" t="s">
        <v>190</v>
      </c>
      <c r="Q22" s="200" t="s">
        <v>190</v>
      </c>
      <c r="R22" s="200" t="s">
        <v>190</v>
      </c>
      <c r="S22" s="200" t="s">
        <v>190</v>
      </c>
      <c r="T22" s="200" t="s">
        <v>190</v>
      </c>
      <c r="U22" s="200"/>
      <c r="V22" s="200" t="s">
        <v>190</v>
      </c>
      <c r="W22" s="200" t="s">
        <v>190</v>
      </c>
      <c r="X22" s="199"/>
      <c r="Y22" s="197" t="s">
        <v>190</v>
      </c>
    </row>
    <row r="23" spans="1:25">
      <c r="A23" s="197">
        <v>17</v>
      </c>
      <c r="B23" s="201"/>
      <c r="C23" s="199"/>
      <c r="D23" s="199"/>
      <c r="E23" s="200" t="s">
        <v>190</v>
      </c>
      <c r="F23" s="200"/>
      <c r="G23" s="200" t="s">
        <v>190</v>
      </c>
      <c r="H23" s="200" t="s">
        <v>190</v>
      </c>
      <c r="I23" s="200" t="s">
        <v>190</v>
      </c>
      <c r="J23" s="200" t="s">
        <v>190</v>
      </c>
      <c r="K23" s="200" t="s">
        <v>190</v>
      </c>
      <c r="L23" s="200"/>
      <c r="M23" s="200" t="s">
        <v>190</v>
      </c>
      <c r="N23" s="200" t="s">
        <v>190</v>
      </c>
      <c r="O23" s="200" t="s">
        <v>190</v>
      </c>
      <c r="P23" s="200" t="s">
        <v>190</v>
      </c>
      <c r="Q23" s="200" t="s">
        <v>190</v>
      </c>
      <c r="R23" s="200" t="s">
        <v>190</v>
      </c>
      <c r="S23" s="200" t="s">
        <v>190</v>
      </c>
      <c r="T23" s="200" t="s">
        <v>190</v>
      </c>
      <c r="U23" s="200"/>
      <c r="V23" s="200" t="s">
        <v>190</v>
      </c>
      <c r="W23" s="200" t="s">
        <v>190</v>
      </c>
      <c r="X23" s="199"/>
      <c r="Y23" s="197" t="s">
        <v>190</v>
      </c>
    </row>
    <row r="24" spans="1:25">
      <c r="A24" s="197">
        <v>18</v>
      </c>
      <c r="B24" s="201"/>
      <c r="C24" s="199"/>
      <c r="D24" s="199"/>
      <c r="E24" s="200" t="s">
        <v>190</v>
      </c>
      <c r="F24" s="200"/>
      <c r="G24" s="200" t="s">
        <v>190</v>
      </c>
      <c r="H24" s="200" t="s">
        <v>190</v>
      </c>
      <c r="I24" s="200" t="s">
        <v>190</v>
      </c>
      <c r="J24" s="200" t="s">
        <v>190</v>
      </c>
      <c r="K24" s="200" t="s">
        <v>190</v>
      </c>
      <c r="L24" s="200"/>
      <c r="M24" s="200" t="s">
        <v>190</v>
      </c>
      <c r="N24" s="200" t="s">
        <v>190</v>
      </c>
      <c r="O24" s="200" t="s">
        <v>190</v>
      </c>
      <c r="P24" s="200" t="s">
        <v>190</v>
      </c>
      <c r="Q24" s="200" t="s">
        <v>190</v>
      </c>
      <c r="R24" s="200" t="s">
        <v>190</v>
      </c>
      <c r="S24" s="200" t="s">
        <v>190</v>
      </c>
      <c r="T24" s="200" t="s">
        <v>190</v>
      </c>
      <c r="U24" s="200"/>
      <c r="V24" s="200" t="s">
        <v>190</v>
      </c>
      <c r="W24" s="200" t="s">
        <v>190</v>
      </c>
      <c r="X24" s="199"/>
      <c r="Y24" s="197" t="s">
        <v>190</v>
      </c>
    </row>
    <row r="25" spans="1:25">
      <c r="A25" s="197">
        <v>19</v>
      </c>
      <c r="B25" s="201"/>
      <c r="C25" s="199"/>
      <c r="D25" s="199"/>
      <c r="E25" s="200" t="s">
        <v>190</v>
      </c>
      <c r="F25" s="200"/>
      <c r="G25" s="200" t="s">
        <v>190</v>
      </c>
      <c r="H25" s="200" t="s">
        <v>190</v>
      </c>
      <c r="I25" s="200" t="s">
        <v>190</v>
      </c>
      <c r="J25" s="200" t="s">
        <v>190</v>
      </c>
      <c r="K25" s="200" t="s">
        <v>190</v>
      </c>
      <c r="L25" s="200"/>
      <c r="M25" s="200" t="s">
        <v>190</v>
      </c>
      <c r="N25" s="200" t="s">
        <v>190</v>
      </c>
      <c r="O25" s="200" t="s">
        <v>190</v>
      </c>
      <c r="P25" s="200" t="s">
        <v>190</v>
      </c>
      <c r="Q25" s="200" t="s">
        <v>190</v>
      </c>
      <c r="R25" s="200" t="s">
        <v>190</v>
      </c>
      <c r="S25" s="200" t="s">
        <v>190</v>
      </c>
      <c r="T25" s="200" t="s">
        <v>190</v>
      </c>
      <c r="U25" s="200"/>
      <c r="V25" s="200" t="s">
        <v>190</v>
      </c>
      <c r="W25" s="200" t="s">
        <v>190</v>
      </c>
      <c r="X25" s="199"/>
      <c r="Y25" s="197" t="s">
        <v>190</v>
      </c>
    </row>
    <row r="26" spans="1:25">
      <c r="A26" s="197">
        <v>20</v>
      </c>
      <c r="B26" s="201"/>
      <c r="C26" s="199"/>
      <c r="D26" s="199"/>
      <c r="E26" s="200" t="s">
        <v>190</v>
      </c>
      <c r="F26" s="200"/>
      <c r="G26" s="200" t="s">
        <v>190</v>
      </c>
      <c r="H26" s="200" t="s">
        <v>190</v>
      </c>
      <c r="I26" s="200" t="s">
        <v>190</v>
      </c>
      <c r="J26" s="200" t="s">
        <v>190</v>
      </c>
      <c r="K26" s="200" t="s">
        <v>190</v>
      </c>
      <c r="L26" s="200"/>
      <c r="M26" s="200" t="s">
        <v>190</v>
      </c>
      <c r="N26" s="200" t="s">
        <v>190</v>
      </c>
      <c r="O26" s="200" t="s">
        <v>190</v>
      </c>
      <c r="P26" s="200" t="s">
        <v>190</v>
      </c>
      <c r="Q26" s="200" t="s">
        <v>190</v>
      </c>
      <c r="R26" s="200" t="s">
        <v>190</v>
      </c>
      <c r="S26" s="200" t="s">
        <v>190</v>
      </c>
      <c r="T26" s="200" t="s">
        <v>190</v>
      </c>
      <c r="U26" s="200"/>
      <c r="V26" s="200" t="s">
        <v>190</v>
      </c>
      <c r="W26" s="200" t="s">
        <v>190</v>
      </c>
      <c r="X26" s="199"/>
      <c r="Y26" s="197" t="s">
        <v>190</v>
      </c>
    </row>
    <row r="27" spans="1:25">
      <c r="A27" s="197">
        <v>21</v>
      </c>
      <c r="B27" s="201"/>
      <c r="C27" s="199"/>
      <c r="D27" s="199"/>
      <c r="E27" s="200" t="s">
        <v>190</v>
      </c>
      <c r="F27" s="200"/>
      <c r="G27" s="200" t="s">
        <v>190</v>
      </c>
      <c r="H27" s="200" t="s">
        <v>190</v>
      </c>
      <c r="I27" s="200" t="s">
        <v>190</v>
      </c>
      <c r="J27" s="200" t="s">
        <v>190</v>
      </c>
      <c r="K27" s="200" t="s">
        <v>190</v>
      </c>
      <c r="L27" s="200"/>
      <c r="M27" s="200" t="s">
        <v>190</v>
      </c>
      <c r="N27" s="200" t="s">
        <v>190</v>
      </c>
      <c r="O27" s="200" t="s">
        <v>190</v>
      </c>
      <c r="P27" s="200" t="s">
        <v>190</v>
      </c>
      <c r="Q27" s="200" t="s">
        <v>190</v>
      </c>
      <c r="R27" s="200" t="s">
        <v>190</v>
      </c>
      <c r="S27" s="200" t="s">
        <v>190</v>
      </c>
      <c r="T27" s="200" t="s">
        <v>190</v>
      </c>
      <c r="U27" s="200"/>
      <c r="V27" s="200" t="s">
        <v>190</v>
      </c>
      <c r="W27" s="200" t="s">
        <v>190</v>
      </c>
      <c r="X27" s="199"/>
      <c r="Y27" s="197" t="s">
        <v>190</v>
      </c>
    </row>
    <row r="28" spans="1:25">
      <c r="A28" s="197">
        <v>22</v>
      </c>
      <c r="B28" s="201"/>
      <c r="C28" s="199"/>
      <c r="D28" s="199"/>
      <c r="E28" s="200" t="s">
        <v>190</v>
      </c>
      <c r="F28" s="200"/>
      <c r="G28" s="200" t="s">
        <v>190</v>
      </c>
      <c r="H28" s="200" t="s">
        <v>190</v>
      </c>
      <c r="I28" s="200" t="s">
        <v>190</v>
      </c>
      <c r="J28" s="200" t="s">
        <v>190</v>
      </c>
      <c r="K28" s="200" t="s">
        <v>190</v>
      </c>
      <c r="L28" s="200"/>
      <c r="M28" s="200" t="s">
        <v>190</v>
      </c>
      <c r="N28" s="200" t="s">
        <v>190</v>
      </c>
      <c r="O28" s="200" t="s">
        <v>190</v>
      </c>
      <c r="P28" s="200" t="s">
        <v>190</v>
      </c>
      <c r="Q28" s="200" t="s">
        <v>190</v>
      </c>
      <c r="R28" s="200" t="s">
        <v>190</v>
      </c>
      <c r="S28" s="200" t="s">
        <v>190</v>
      </c>
      <c r="T28" s="200" t="s">
        <v>190</v>
      </c>
      <c r="U28" s="200"/>
      <c r="V28" s="200" t="s">
        <v>190</v>
      </c>
      <c r="W28" s="200" t="s">
        <v>190</v>
      </c>
      <c r="X28" s="199"/>
      <c r="Y28" s="197" t="s">
        <v>190</v>
      </c>
    </row>
    <row r="29" spans="1:25">
      <c r="A29" s="197">
        <v>23</v>
      </c>
      <c r="B29" s="201"/>
      <c r="C29" s="199"/>
      <c r="D29" s="199"/>
      <c r="E29" s="200" t="s">
        <v>190</v>
      </c>
      <c r="F29" s="200"/>
      <c r="G29" s="200" t="s">
        <v>190</v>
      </c>
      <c r="H29" s="200" t="s">
        <v>190</v>
      </c>
      <c r="I29" s="200" t="s">
        <v>190</v>
      </c>
      <c r="J29" s="200" t="s">
        <v>190</v>
      </c>
      <c r="K29" s="200" t="s">
        <v>190</v>
      </c>
      <c r="L29" s="200"/>
      <c r="M29" s="200" t="s">
        <v>190</v>
      </c>
      <c r="N29" s="200" t="s">
        <v>190</v>
      </c>
      <c r="O29" s="200" t="s">
        <v>190</v>
      </c>
      <c r="P29" s="200" t="s">
        <v>190</v>
      </c>
      <c r="Q29" s="200" t="s">
        <v>190</v>
      </c>
      <c r="R29" s="200" t="s">
        <v>190</v>
      </c>
      <c r="S29" s="200" t="s">
        <v>190</v>
      </c>
      <c r="T29" s="200" t="s">
        <v>190</v>
      </c>
      <c r="U29" s="200"/>
      <c r="V29" s="200" t="s">
        <v>190</v>
      </c>
      <c r="W29" s="200" t="s">
        <v>190</v>
      </c>
      <c r="X29" s="199"/>
      <c r="Y29" s="197" t="s">
        <v>190</v>
      </c>
    </row>
    <row r="30" spans="1:25">
      <c r="A30" s="197">
        <v>24</v>
      </c>
      <c r="B30" s="201"/>
      <c r="C30" s="199"/>
      <c r="D30" s="199"/>
      <c r="E30" s="200" t="s">
        <v>190</v>
      </c>
      <c r="F30" s="200"/>
      <c r="G30" s="200" t="s">
        <v>190</v>
      </c>
      <c r="H30" s="200" t="s">
        <v>190</v>
      </c>
      <c r="I30" s="200" t="s">
        <v>190</v>
      </c>
      <c r="J30" s="200" t="s">
        <v>190</v>
      </c>
      <c r="K30" s="200" t="s">
        <v>190</v>
      </c>
      <c r="L30" s="200"/>
      <c r="M30" s="200" t="s">
        <v>190</v>
      </c>
      <c r="N30" s="200" t="s">
        <v>190</v>
      </c>
      <c r="O30" s="200" t="s">
        <v>190</v>
      </c>
      <c r="P30" s="200" t="s">
        <v>190</v>
      </c>
      <c r="Q30" s="200" t="s">
        <v>190</v>
      </c>
      <c r="R30" s="200" t="s">
        <v>190</v>
      </c>
      <c r="S30" s="200" t="s">
        <v>190</v>
      </c>
      <c r="T30" s="200" t="s">
        <v>190</v>
      </c>
      <c r="U30" s="200"/>
      <c r="V30" s="200" t="s">
        <v>190</v>
      </c>
      <c r="W30" s="200" t="s">
        <v>190</v>
      </c>
      <c r="X30" s="199"/>
      <c r="Y30" s="197" t="s">
        <v>190</v>
      </c>
    </row>
    <row r="31" spans="1:25">
      <c r="A31" s="197">
        <v>25</v>
      </c>
      <c r="B31" s="201"/>
      <c r="C31" s="199"/>
      <c r="D31" s="199"/>
      <c r="E31" s="200" t="s">
        <v>190</v>
      </c>
      <c r="F31" s="200"/>
      <c r="G31" s="200" t="s">
        <v>190</v>
      </c>
      <c r="H31" s="200" t="s">
        <v>190</v>
      </c>
      <c r="I31" s="200" t="s">
        <v>190</v>
      </c>
      <c r="J31" s="200" t="s">
        <v>190</v>
      </c>
      <c r="K31" s="200" t="s">
        <v>190</v>
      </c>
      <c r="L31" s="200"/>
      <c r="M31" s="200" t="s">
        <v>190</v>
      </c>
      <c r="N31" s="200" t="s">
        <v>190</v>
      </c>
      <c r="O31" s="200" t="s">
        <v>190</v>
      </c>
      <c r="P31" s="200" t="s">
        <v>190</v>
      </c>
      <c r="Q31" s="200" t="s">
        <v>190</v>
      </c>
      <c r="R31" s="200" t="s">
        <v>190</v>
      </c>
      <c r="S31" s="200" t="s">
        <v>190</v>
      </c>
      <c r="T31" s="200" t="s">
        <v>190</v>
      </c>
      <c r="U31" s="200"/>
      <c r="V31" s="200" t="s">
        <v>190</v>
      </c>
      <c r="W31" s="200" t="s">
        <v>190</v>
      </c>
      <c r="X31" s="199"/>
      <c r="Y31" s="197" t="s">
        <v>190</v>
      </c>
    </row>
    <row r="32" spans="1:25">
      <c r="A32" s="197">
        <v>26</v>
      </c>
      <c r="B32" s="201"/>
      <c r="C32" s="199"/>
      <c r="D32" s="199"/>
      <c r="E32" s="200" t="s">
        <v>190</v>
      </c>
      <c r="F32" s="200"/>
      <c r="G32" s="200" t="s">
        <v>190</v>
      </c>
      <c r="H32" s="200" t="s">
        <v>190</v>
      </c>
      <c r="I32" s="200"/>
      <c r="J32" s="200" t="s">
        <v>190</v>
      </c>
      <c r="K32" s="200" t="s">
        <v>190</v>
      </c>
      <c r="L32" s="200"/>
      <c r="M32" s="200" t="s">
        <v>190</v>
      </c>
      <c r="N32" s="200" t="s">
        <v>190</v>
      </c>
      <c r="O32" s="200" t="s">
        <v>190</v>
      </c>
      <c r="P32" s="200" t="s">
        <v>190</v>
      </c>
      <c r="Q32" s="200" t="s">
        <v>190</v>
      </c>
      <c r="R32" s="200" t="s">
        <v>190</v>
      </c>
      <c r="S32" s="200" t="s">
        <v>190</v>
      </c>
      <c r="T32" s="200" t="s">
        <v>190</v>
      </c>
      <c r="U32" s="200"/>
      <c r="V32" s="200" t="s">
        <v>190</v>
      </c>
      <c r="W32" s="200" t="s">
        <v>190</v>
      </c>
      <c r="X32" s="199"/>
      <c r="Y32" s="197" t="s">
        <v>190</v>
      </c>
    </row>
    <row r="33" spans="1:25">
      <c r="A33" s="197">
        <v>27</v>
      </c>
      <c r="B33" s="201"/>
      <c r="C33" s="199"/>
      <c r="D33" s="199"/>
      <c r="E33" s="200" t="s">
        <v>190</v>
      </c>
      <c r="F33" s="200"/>
      <c r="G33" s="200" t="s">
        <v>190</v>
      </c>
      <c r="H33" s="200" t="s">
        <v>190</v>
      </c>
      <c r="I33" s="200" t="s">
        <v>190</v>
      </c>
      <c r="J33" s="200" t="s">
        <v>190</v>
      </c>
      <c r="K33" s="200" t="s">
        <v>190</v>
      </c>
      <c r="L33" s="200"/>
      <c r="M33" s="200" t="s">
        <v>190</v>
      </c>
      <c r="N33" s="200" t="s">
        <v>190</v>
      </c>
      <c r="O33" s="200" t="s">
        <v>190</v>
      </c>
      <c r="P33" s="200" t="s">
        <v>190</v>
      </c>
      <c r="Q33" s="200" t="s">
        <v>190</v>
      </c>
      <c r="R33" s="200" t="s">
        <v>190</v>
      </c>
      <c r="S33" s="200" t="s">
        <v>190</v>
      </c>
      <c r="T33" s="200" t="s">
        <v>190</v>
      </c>
      <c r="U33" s="200"/>
      <c r="V33" s="200" t="s">
        <v>190</v>
      </c>
      <c r="W33" s="200" t="s">
        <v>190</v>
      </c>
      <c r="X33" s="199"/>
      <c r="Y33" s="197" t="s">
        <v>190</v>
      </c>
    </row>
    <row r="34" spans="1:25">
      <c r="A34" s="197">
        <v>28</v>
      </c>
      <c r="B34" s="201"/>
      <c r="C34" s="199"/>
      <c r="D34" s="199"/>
      <c r="E34" s="200" t="s">
        <v>190</v>
      </c>
      <c r="F34" s="200"/>
      <c r="G34" s="200" t="s">
        <v>190</v>
      </c>
      <c r="H34" s="200" t="s">
        <v>190</v>
      </c>
      <c r="I34" s="200" t="s">
        <v>190</v>
      </c>
      <c r="J34" s="200"/>
      <c r="K34" s="200" t="s">
        <v>190</v>
      </c>
      <c r="L34" s="200"/>
      <c r="M34" s="200" t="s">
        <v>190</v>
      </c>
      <c r="N34" s="200" t="s">
        <v>190</v>
      </c>
      <c r="O34" s="200" t="s">
        <v>190</v>
      </c>
      <c r="P34" s="200" t="s">
        <v>190</v>
      </c>
      <c r="Q34" s="200" t="s">
        <v>190</v>
      </c>
      <c r="R34" s="200" t="s">
        <v>190</v>
      </c>
      <c r="S34" s="200" t="s">
        <v>190</v>
      </c>
      <c r="T34" s="200" t="s">
        <v>190</v>
      </c>
      <c r="U34" s="200"/>
      <c r="V34" s="200" t="s">
        <v>190</v>
      </c>
      <c r="W34" s="200" t="s">
        <v>190</v>
      </c>
      <c r="X34" s="199"/>
      <c r="Y34" s="197" t="s">
        <v>190</v>
      </c>
    </row>
    <row r="35" spans="1:25">
      <c r="A35" s="197">
        <v>29</v>
      </c>
      <c r="B35" s="201"/>
      <c r="C35" s="199"/>
      <c r="D35" s="199"/>
      <c r="E35" s="200" t="s">
        <v>190</v>
      </c>
      <c r="F35" s="200"/>
      <c r="G35" s="200" t="s">
        <v>190</v>
      </c>
      <c r="H35" s="200" t="s">
        <v>190</v>
      </c>
      <c r="I35" s="200" t="s">
        <v>190</v>
      </c>
      <c r="J35" s="200" t="s">
        <v>190</v>
      </c>
      <c r="K35" s="200" t="s">
        <v>190</v>
      </c>
      <c r="L35" s="200"/>
      <c r="M35" s="200" t="s">
        <v>190</v>
      </c>
      <c r="N35" s="200" t="s">
        <v>190</v>
      </c>
      <c r="O35" s="200" t="s">
        <v>190</v>
      </c>
      <c r="P35" s="200" t="s">
        <v>190</v>
      </c>
      <c r="Q35" s="200" t="s">
        <v>190</v>
      </c>
      <c r="R35" s="200" t="s">
        <v>190</v>
      </c>
      <c r="S35" s="200" t="s">
        <v>190</v>
      </c>
      <c r="T35" s="200" t="s">
        <v>190</v>
      </c>
      <c r="U35" s="200"/>
      <c r="V35" s="200" t="s">
        <v>190</v>
      </c>
      <c r="W35" s="200" t="s">
        <v>190</v>
      </c>
      <c r="X35" s="199"/>
      <c r="Y35" s="197" t="s">
        <v>190</v>
      </c>
    </row>
    <row r="36" spans="1:25">
      <c r="A36" s="197">
        <v>30</v>
      </c>
      <c r="B36" s="201"/>
      <c r="C36" s="199"/>
      <c r="D36" s="199"/>
      <c r="E36" s="200" t="s">
        <v>190</v>
      </c>
      <c r="F36" s="200"/>
      <c r="G36" s="200" t="s">
        <v>190</v>
      </c>
      <c r="H36" s="200" t="s">
        <v>190</v>
      </c>
      <c r="I36" s="200" t="s">
        <v>190</v>
      </c>
      <c r="J36" s="200" t="s">
        <v>190</v>
      </c>
      <c r="K36" s="200" t="s">
        <v>190</v>
      </c>
      <c r="L36" s="200" t="s">
        <v>190</v>
      </c>
      <c r="M36" s="200" t="s">
        <v>190</v>
      </c>
      <c r="N36" s="200" t="s">
        <v>190</v>
      </c>
      <c r="O36" s="200" t="s">
        <v>190</v>
      </c>
      <c r="P36" s="200" t="s">
        <v>190</v>
      </c>
      <c r="Q36" s="200" t="s">
        <v>190</v>
      </c>
      <c r="R36" s="200" t="s">
        <v>190</v>
      </c>
      <c r="S36" s="200" t="s">
        <v>190</v>
      </c>
      <c r="T36" s="200" t="s">
        <v>190</v>
      </c>
      <c r="U36" s="200"/>
      <c r="V36" s="200" t="s">
        <v>190</v>
      </c>
      <c r="W36" s="200" t="s">
        <v>190</v>
      </c>
      <c r="X36" s="199"/>
      <c r="Y36" s="197" t="s">
        <v>190</v>
      </c>
    </row>
    <row r="37" spans="1:25" ht="16.5" customHeight="1">
      <c r="A37" s="396" t="s">
        <v>223</v>
      </c>
      <c r="B37" s="396"/>
      <c r="C37" s="396"/>
      <c r="D37" s="396"/>
      <c r="E37" s="202">
        <v>0</v>
      </c>
      <c r="F37" s="202">
        <v>0</v>
      </c>
      <c r="G37" s="202">
        <v>0</v>
      </c>
      <c r="H37" s="202">
        <v>0</v>
      </c>
      <c r="I37" s="202">
        <v>0</v>
      </c>
      <c r="J37" s="202">
        <v>0</v>
      </c>
      <c r="K37" s="202">
        <v>0</v>
      </c>
      <c r="L37" s="202">
        <v>0</v>
      </c>
      <c r="M37" s="202">
        <v>0</v>
      </c>
      <c r="N37" s="202">
        <v>0</v>
      </c>
      <c r="O37" s="202">
        <v>0</v>
      </c>
      <c r="P37" s="202">
        <v>0</v>
      </c>
      <c r="Q37" s="202">
        <v>0</v>
      </c>
      <c r="R37" s="202">
        <v>0</v>
      </c>
      <c r="S37" s="202">
        <v>0</v>
      </c>
      <c r="T37" s="202">
        <v>0</v>
      </c>
      <c r="U37" s="202">
        <v>0</v>
      </c>
      <c r="V37" s="202">
        <v>0</v>
      </c>
      <c r="W37" s="202">
        <v>0</v>
      </c>
    </row>
    <row r="41" spans="1:25" s="259" customFormat="1" ht="18.75">
      <c r="A41" s="259" t="s">
        <v>258</v>
      </c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59" t="s">
        <v>259</v>
      </c>
    </row>
  </sheetData>
  <mergeCells count="13">
    <mergeCell ref="A1:I1"/>
    <mergeCell ref="M4:O4"/>
    <mergeCell ref="P4:T4"/>
    <mergeCell ref="U4:W4"/>
    <mergeCell ref="X4:Y4"/>
    <mergeCell ref="A37:D37"/>
    <mergeCell ref="A2:I2"/>
    <mergeCell ref="A4:A5"/>
    <mergeCell ref="B4:B5"/>
    <mergeCell ref="C4:C5"/>
    <mergeCell ref="D4:D5"/>
    <mergeCell ref="E4:H4"/>
    <mergeCell ref="I4:L4"/>
  </mergeCells>
  <pageMargins left="0.23" right="0.2" top="0.47" bottom="0.46" header="0.5" footer="0.5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B1:I30"/>
  <sheetViews>
    <sheetView view="pageBreakPreview" zoomScaleSheetLayoutView="100" workbookViewId="0">
      <selection activeCell="E13" sqref="E13"/>
    </sheetView>
  </sheetViews>
  <sheetFormatPr defaultRowHeight="12.75"/>
  <cols>
    <col min="1" max="1" width="4.42578125" style="9" customWidth="1"/>
    <col min="2" max="2" width="31.42578125" style="9" customWidth="1"/>
    <col min="3" max="3" width="13.7109375" style="9" customWidth="1"/>
    <col min="4" max="4" width="14.28515625" style="9" customWidth="1"/>
    <col min="5" max="5" width="13.85546875" style="9" customWidth="1"/>
    <col min="6" max="6" width="10.140625" style="9" customWidth="1"/>
    <col min="7" max="7" width="9.140625" style="9" customWidth="1"/>
    <col min="8" max="8" width="10.28515625" style="9" customWidth="1"/>
    <col min="9" max="9" width="11.140625" style="9" customWidth="1"/>
    <col min="10" max="16384" width="9.140625" style="9"/>
  </cols>
  <sheetData>
    <row r="1" spans="2:9">
      <c r="B1" s="89"/>
    </row>
    <row r="2" spans="2:9" ht="23.25" customHeight="1">
      <c r="B2" s="312" t="s">
        <v>0</v>
      </c>
      <c r="C2" s="312"/>
      <c r="D2" s="312"/>
      <c r="E2" s="312"/>
      <c r="F2" s="312"/>
      <c r="G2" s="312"/>
    </row>
    <row r="3" spans="2:9" ht="63" customHeight="1">
      <c r="B3" s="309" t="s">
        <v>15</v>
      </c>
      <c r="C3" s="309"/>
      <c r="D3" s="309"/>
      <c r="E3" s="309"/>
      <c r="F3" s="309"/>
      <c r="G3" s="309"/>
      <c r="H3" s="309"/>
      <c r="I3" s="309"/>
    </row>
    <row r="5" spans="2:9" ht="13.5" thickBot="1"/>
    <row r="6" spans="2:9" ht="28.5" customHeight="1">
      <c r="B6" s="313"/>
      <c r="C6" s="315" t="s">
        <v>197</v>
      </c>
      <c r="D6" s="315" t="s">
        <v>16</v>
      </c>
      <c r="E6" s="317" t="s">
        <v>17</v>
      </c>
      <c r="F6" s="319" t="s">
        <v>251</v>
      </c>
      <c r="G6" s="319"/>
      <c r="H6" s="305" t="s">
        <v>252</v>
      </c>
      <c r="I6" s="306"/>
    </row>
    <row r="7" spans="2:9" ht="28.5" customHeight="1">
      <c r="B7" s="314"/>
      <c r="C7" s="316"/>
      <c r="D7" s="316"/>
      <c r="E7" s="318"/>
      <c r="F7" s="320"/>
      <c r="G7" s="320"/>
      <c r="H7" s="307"/>
      <c r="I7" s="308"/>
    </row>
    <row r="8" spans="2:9" ht="15">
      <c r="B8" s="100" t="s">
        <v>18</v>
      </c>
      <c r="C8" s="96" t="s">
        <v>14</v>
      </c>
      <c r="D8" s="96" t="s">
        <v>14</v>
      </c>
      <c r="E8" s="97" t="s">
        <v>14</v>
      </c>
      <c r="F8" s="96" t="s">
        <v>14</v>
      </c>
      <c r="G8" s="98" t="s">
        <v>14</v>
      </c>
      <c r="H8" s="99" t="s">
        <v>14</v>
      </c>
      <c r="I8" s="101" t="s">
        <v>14</v>
      </c>
    </row>
    <row r="9" spans="2:9" ht="15">
      <c r="B9" s="102" t="s">
        <v>19</v>
      </c>
      <c r="C9" s="96">
        <v>36</v>
      </c>
      <c r="D9" s="96">
        <v>36</v>
      </c>
      <c r="E9" s="97">
        <v>36</v>
      </c>
      <c r="F9" s="96">
        <v>36</v>
      </c>
      <c r="G9" s="98">
        <v>-5.2600000000000001E-2</v>
      </c>
      <c r="H9" s="96">
        <v>36</v>
      </c>
      <c r="I9" s="101">
        <v>-5.2600000000000001E-2</v>
      </c>
    </row>
    <row r="10" spans="2:9" ht="15">
      <c r="B10" s="102" t="s">
        <v>20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</row>
    <row r="11" spans="2:9" ht="15.75" thickBot="1">
      <c r="B11" s="103" t="s">
        <v>21</v>
      </c>
      <c r="C11" s="104">
        <v>0</v>
      </c>
      <c r="D11" s="104">
        <v>0</v>
      </c>
      <c r="E11" s="105">
        <v>0</v>
      </c>
      <c r="F11" s="106">
        <v>0</v>
      </c>
      <c r="G11" s="106">
        <v>0</v>
      </c>
      <c r="H11" s="106">
        <v>0</v>
      </c>
      <c r="I11" s="107">
        <v>0</v>
      </c>
    </row>
    <row r="13" spans="2:9" s="225" customFormat="1" ht="18.75">
      <c r="B13" s="225" t="s">
        <v>258</v>
      </c>
      <c r="G13" s="225" t="s">
        <v>259</v>
      </c>
    </row>
    <row r="14" spans="2:9">
      <c r="B14" s="10"/>
    </row>
    <row r="15" spans="2:9">
      <c r="B15" s="310"/>
      <c r="C15" s="311"/>
      <c r="D15" s="311"/>
      <c r="E15" s="311"/>
    </row>
    <row r="16" spans="2:9">
      <c r="B16" s="311"/>
      <c r="C16" s="311"/>
      <c r="D16" s="311"/>
      <c r="E16" s="311"/>
    </row>
    <row r="17" spans="2:5">
      <c r="B17" s="311"/>
      <c r="C17" s="311"/>
      <c r="D17" s="311"/>
      <c r="E17" s="311"/>
    </row>
    <row r="18" spans="2:5">
      <c r="B18" s="311"/>
      <c r="C18" s="311"/>
      <c r="D18" s="311"/>
      <c r="E18" s="311"/>
    </row>
    <row r="19" spans="2:5">
      <c r="B19" s="311"/>
      <c r="C19" s="311"/>
      <c r="D19" s="311"/>
      <c r="E19" s="311"/>
    </row>
    <row r="20" spans="2:5">
      <c r="B20" s="311"/>
      <c r="C20" s="311"/>
      <c r="D20" s="311"/>
      <c r="E20" s="311"/>
    </row>
    <row r="21" spans="2:5">
      <c r="B21" s="311"/>
      <c r="C21" s="311"/>
      <c r="D21" s="311"/>
      <c r="E21" s="311"/>
    </row>
    <row r="22" spans="2:5">
      <c r="B22" s="311"/>
      <c r="C22" s="311"/>
      <c r="D22" s="311"/>
      <c r="E22" s="311"/>
    </row>
    <row r="23" spans="2:5">
      <c r="B23" s="311"/>
      <c r="C23" s="311"/>
      <c r="D23" s="311"/>
      <c r="E23" s="311"/>
    </row>
    <row r="24" spans="2:5">
      <c r="B24" s="311"/>
      <c r="C24" s="311"/>
      <c r="D24" s="311"/>
      <c r="E24" s="311"/>
    </row>
    <row r="25" spans="2:5">
      <c r="B25" s="311"/>
      <c r="C25" s="311"/>
      <c r="D25" s="311"/>
      <c r="E25" s="311"/>
    </row>
    <row r="26" spans="2:5">
      <c r="B26" s="311"/>
      <c r="C26" s="311"/>
      <c r="D26" s="311"/>
      <c r="E26" s="311"/>
    </row>
    <row r="27" spans="2:5">
      <c r="B27" s="311"/>
      <c r="C27" s="311"/>
      <c r="D27" s="311"/>
      <c r="E27" s="311"/>
    </row>
    <row r="28" spans="2:5">
      <c r="B28" s="311"/>
      <c r="C28" s="311"/>
      <c r="D28" s="311"/>
      <c r="E28" s="311"/>
    </row>
    <row r="29" spans="2:5">
      <c r="B29" s="311"/>
      <c r="C29" s="311"/>
      <c r="D29" s="311"/>
      <c r="E29" s="311"/>
    </row>
    <row r="30" spans="2:5">
      <c r="B30" s="311"/>
      <c r="C30" s="311"/>
      <c r="D30" s="311"/>
      <c r="E30" s="311"/>
    </row>
  </sheetData>
  <mergeCells count="9">
    <mergeCell ref="H6:I7"/>
    <mergeCell ref="B3:I3"/>
    <mergeCell ref="B15:E30"/>
    <mergeCell ref="B2:G2"/>
    <mergeCell ref="B6:B7"/>
    <mergeCell ref="C6:C7"/>
    <mergeCell ref="D6:D7"/>
    <mergeCell ref="E6:E7"/>
    <mergeCell ref="F6:G7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M11"/>
  <sheetViews>
    <sheetView view="pageBreakPreview" zoomScaleSheetLayoutView="100" workbookViewId="0">
      <selection activeCell="B10" sqref="B10"/>
    </sheetView>
  </sheetViews>
  <sheetFormatPr defaultRowHeight="15.75"/>
  <cols>
    <col min="1" max="1" width="6.28515625" style="74" customWidth="1"/>
    <col min="2" max="2" width="49.42578125" style="74" customWidth="1"/>
    <col min="3" max="3" width="8.7109375" style="74" customWidth="1"/>
    <col min="4" max="4" width="12.140625" style="74" customWidth="1"/>
    <col min="5" max="5" width="12" style="74" customWidth="1"/>
    <col min="6" max="6" width="11" style="74" customWidth="1"/>
    <col min="7" max="16384" width="9.140625" style="74"/>
  </cols>
  <sheetData>
    <row r="2" spans="1:13" ht="23.25" customHeight="1">
      <c r="A2" s="321" t="s">
        <v>0</v>
      </c>
      <c r="B2" s="321"/>
      <c r="C2" s="321"/>
      <c r="D2" s="321"/>
      <c r="E2" s="321"/>
      <c r="F2" s="321"/>
      <c r="G2" s="83"/>
      <c r="H2" s="83"/>
      <c r="I2" s="83"/>
      <c r="J2" s="83"/>
      <c r="K2" s="83"/>
      <c r="L2" s="83"/>
      <c r="M2" s="83"/>
    </row>
    <row r="3" spans="1:13" ht="49.5" customHeight="1">
      <c r="A3" s="322" t="s">
        <v>22</v>
      </c>
      <c r="B3" s="323"/>
      <c r="C3" s="323"/>
      <c r="D3" s="323"/>
      <c r="E3" s="323"/>
      <c r="F3" s="323"/>
      <c r="G3" s="71"/>
      <c r="H3" s="71"/>
      <c r="I3" s="71"/>
      <c r="J3" s="71"/>
      <c r="K3" s="71"/>
      <c r="L3" s="71"/>
      <c r="M3" s="71"/>
    </row>
    <row r="4" spans="1:13" ht="16.5" thickBot="1">
      <c r="A4" s="84"/>
      <c r="B4" s="85"/>
      <c r="C4" s="85"/>
      <c r="D4" s="85"/>
      <c r="E4" s="85"/>
      <c r="F4" s="85"/>
      <c r="G4" s="71"/>
      <c r="H4" s="71"/>
      <c r="I4" s="71"/>
      <c r="J4" s="71"/>
      <c r="K4" s="71"/>
      <c r="L4" s="71"/>
      <c r="M4" s="71"/>
    </row>
    <row r="5" spans="1:13">
      <c r="A5" s="75" t="s">
        <v>201</v>
      </c>
      <c r="B5" s="328" t="s">
        <v>198</v>
      </c>
      <c r="C5" s="76" t="s">
        <v>207</v>
      </c>
      <c r="D5" s="324">
        <v>2020</v>
      </c>
      <c r="E5" s="324">
        <v>2021</v>
      </c>
      <c r="F5" s="326" t="s">
        <v>210</v>
      </c>
    </row>
    <row r="6" spans="1:13">
      <c r="A6" s="77" t="s">
        <v>208</v>
      </c>
      <c r="B6" s="329"/>
      <c r="C6" s="78" t="s">
        <v>209</v>
      </c>
      <c r="D6" s="325"/>
      <c r="E6" s="325"/>
      <c r="F6" s="327"/>
    </row>
    <row r="7" spans="1:13">
      <c r="A7" s="72">
        <v>1</v>
      </c>
      <c r="B7" s="67" t="s">
        <v>25</v>
      </c>
      <c r="C7" s="79" t="s">
        <v>24</v>
      </c>
      <c r="D7" s="81">
        <v>41.924999999999997</v>
      </c>
      <c r="E7" s="81">
        <v>41.414999999999999</v>
      </c>
      <c r="F7" s="82">
        <f>E7-D7</f>
        <v>-0.50999999999999801</v>
      </c>
    </row>
    <row r="8" spans="1:13">
      <c r="A8" s="73">
        <f>A7+1</f>
        <v>2</v>
      </c>
      <c r="B8" s="67" t="s">
        <v>228</v>
      </c>
      <c r="C8" s="80" t="s">
        <v>23</v>
      </c>
      <c r="D8" s="81">
        <v>3</v>
      </c>
      <c r="E8" s="81">
        <v>2</v>
      </c>
      <c r="F8" s="82">
        <f>E8-D8</f>
        <v>-1</v>
      </c>
    </row>
    <row r="9" spans="1:13">
      <c r="A9" s="72">
        <v>3</v>
      </c>
      <c r="B9" s="67" t="s">
        <v>227</v>
      </c>
      <c r="C9" s="80" t="s">
        <v>23</v>
      </c>
      <c r="D9" s="81">
        <v>6</v>
      </c>
      <c r="E9" s="81">
        <v>6</v>
      </c>
      <c r="F9" s="82">
        <f>E9-D9</f>
        <v>0</v>
      </c>
    </row>
    <row r="10" spans="1:13">
      <c r="A10" s="226"/>
      <c r="B10" s="227"/>
      <c r="C10" s="228"/>
      <c r="D10" s="229"/>
      <c r="E10" s="229"/>
      <c r="F10" s="230"/>
    </row>
    <row r="11" spans="1:13" s="235" customFormat="1" ht="18.75">
      <c r="A11" s="225" t="s">
        <v>258</v>
      </c>
      <c r="B11" s="231"/>
      <c r="C11" s="232"/>
      <c r="D11" s="233"/>
      <c r="E11" s="236" t="s">
        <v>259</v>
      </c>
      <c r="F11" s="234"/>
    </row>
  </sheetData>
  <mergeCells count="6">
    <mergeCell ref="A2:F2"/>
    <mergeCell ref="A3:F3"/>
    <mergeCell ref="D5:D6"/>
    <mergeCell ref="E5:E6"/>
    <mergeCell ref="F5:F6"/>
    <mergeCell ref="B5:B6"/>
  </mergeCells>
  <pageMargins left="0.59" right="0.46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M18"/>
  <sheetViews>
    <sheetView view="pageBreakPreview" zoomScaleSheetLayoutView="100" workbookViewId="0">
      <selection activeCell="F12" sqref="F12"/>
    </sheetView>
  </sheetViews>
  <sheetFormatPr defaultRowHeight="15"/>
  <cols>
    <col min="1" max="1" width="18.7109375" style="1" customWidth="1"/>
    <col min="2" max="6" width="9.140625" style="1"/>
    <col min="7" max="7" width="10.28515625" style="1" customWidth="1"/>
    <col min="8" max="16384" width="9.140625" style="1"/>
  </cols>
  <sheetData>
    <row r="1" spans="1:13" ht="12" customHeight="1">
      <c r="A1" s="69"/>
    </row>
    <row r="2" spans="1:13" ht="23.25" customHeight="1">
      <c r="A2" s="331" t="s">
        <v>0</v>
      </c>
      <c r="B2" s="331"/>
      <c r="C2" s="331"/>
      <c r="D2" s="331"/>
      <c r="E2" s="331"/>
      <c r="F2" s="331"/>
      <c r="G2" s="331"/>
      <c r="H2" s="331"/>
      <c r="I2" s="38"/>
      <c r="J2" s="38"/>
      <c r="K2" s="38"/>
      <c r="L2" s="38"/>
      <c r="M2" s="38"/>
    </row>
    <row r="3" spans="1:13" ht="54.75" customHeight="1">
      <c r="A3" s="309" t="s">
        <v>191</v>
      </c>
      <c r="B3" s="309"/>
      <c r="C3" s="309"/>
      <c r="D3" s="309"/>
      <c r="E3" s="309"/>
      <c r="F3" s="309"/>
      <c r="G3" s="309"/>
      <c r="H3" s="309"/>
      <c r="I3" s="11"/>
      <c r="J3" s="11"/>
      <c r="K3" s="11"/>
      <c r="L3" s="11"/>
      <c r="M3" s="11"/>
    </row>
    <row r="4" spans="1:13" ht="17.25" customHeight="1">
      <c r="A4" s="39"/>
      <c r="B4" s="39"/>
      <c r="C4" s="39"/>
      <c r="D4" s="39"/>
      <c r="E4" s="39"/>
      <c r="F4" s="39"/>
      <c r="G4" s="39"/>
      <c r="H4" s="39"/>
      <c r="I4" s="11"/>
      <c r="J4" s="11"/>
      <c r="K4" s="11"/>
      <c r="L4" s="11"/>
      <c r="M4" s="11"/>
    </row>
    <row r="5" spans="1:13">
      <c r="A5" s="86"/>
      <c r="B5" s="330" t="s">
        <v>248</v>
      </c>
      <c r="C5" s="330"/>
      <c r="D5" s="330" t="s">
        <v>253</v>
      </c>
      <c r="E5" s="330"/>
      <c r="F5" s="330" t="s">
        <v>26</v>
      </c>
      <c r="G5" s="330"/>
      <c r="H5" s="9"/>
      <c r="I5" s="9"/>
      <c r="J5" s="9"/>
      <c r="K5" s="9"/>
      <c r="L5" s="9"/>
      <c r="M5" s="9"/>
    </row>
    <row r="6" spans="1:13" ht="102.75" customHeight="1">
      <c r="A6" s="86"/>
      <c r="B6" s="87" t="s">
        <v>27</v>
      </c>
      <c r="C6" s="87" t="s">
        <v>28</v>
      </c>
      <c r="D6" s="87" t="s">
        <v>27</v>
      </c>
      <c r="E6" s="87" t="s">
        <v>28</v>
      </c>
      <c r="F6" s="87" t="s">
        <v>27</v>
      </c>
      <c r="G6" s="87" t="s">
        <v>28</v>
      </c>
      <c r="H6" s="9"/>
      <c r="I6" s="9"/>
      <c r="J6" s="9"/>
      <c r="K6" s="9"/>
      <c r="L6" s="9"/>
      <c r="M6" s="9"/>
    </row>
    <row r="7" spans="1:13">
      <c r="A7" s="88" t="s">
        <v>226</v>
      </c>
      <c r="B7" s="68">
        <v>0</v>
      </c>
      <c r="C7" s="68">
        <v>0</v>
      </c>
      <c r="D7" s="68">
        <v>0</v>
      </c>
      <c r="E7" s="68">
        <v>0</v>
      </c>
      <c r="F7" s="68">
        <f>D7-B7</f>
        <v>0</v>
      </c>
      <c r="G7" s="68">
        <f>E7-C7</f>
        <v>0</v>
      </c>
      <c r="H7" s="9"/>
      <c r="I7" s="9"/>
      <c r="J7" s="9"/>
      <c r="K7" s="9"/>
      <c r="L7" s="9"/>
      <c r="M7" s="9"/>
    </row>
    <row r="8" spans="1:13">
      <c r="A8" s="88" t="s">
        <v>29</v>
      </c>
      <c r="B8" s="68">
        <v>0</v>
      </c>
      <c r="C8" s="68">
        <v>0</v>
      </c>
      <c r="D8" s="68">
        <v>0</v>
      </c>
      <c r="E8" s="68">
        <v>0</v>
      </c>
      <c r="F8" s="68">
        <f t="shared" ref="F8:G9" si="0">D8-B8</f>
        <v>0</v>
      </c>
      <c r="G8" s="68">
        <f t="shared" si="0"/>
        <v>0</v>
      </c>
      <c r="H8" s="9"/>
      <c r="I8" s="9"/>
      <c r="J8" s="9"/>
      <c r="K8" s="9"/>
      <c r="L8" s="9"/>
      <c r="M8" s="9"/>
    </row>
    <row r="9" spans="1:13">
      <c r="A9" s="88" t="s">
        <v>30</v>
      </c>
      <c r="B9" s="68">
        <v>0</v>
      </c>
      <c r="C9" s="68">
        <v>0</v>
      </c>
      <c r="D9" s="68">
        <v>0</v>
      </c>
      <c r="E9" s="68">
        <v>0</v>
      </c>
      <c r="F9" s="68">
        <f t="shared" si="0"/>
        <v>0</v>
      </c>
      <c r="G9" s="68">
        <f t="shared" si="0"/>
        <v>0</v>
      </c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s="237" customFormat="1" ht="18.75">
      <c r="A11" s="225" t="s">
        <v>258</v>
      </c>
      <c r="B11" s="225"/>
      <c r="C11" s="225"/>
      <c r="D11" s="225"/>
      <c r="E11" s="225"/>
      <c r="F11" s="225" t="s">
        <v>260</v>
      </c>
      <c r="G11" s="225"/>
      <c r="H11" s="225"/>
      <c r="I11" s="225"/>
      <c r="J11" s="225"/>
      <c r="K11" s="225"/>
      <c r="L11" s="225"/>
      <c r="M11" s="225"/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</sheetData>
  <mergeCells count="5">
    <mergeCell ref="B5:C5"/>
    <mergeCell ref="D5:E5"/>
    <mergeCell ref="F5:G5"/>
    <mergeCell ref="A2:H2"/>
    <mergeCell ref="A3:H3"/>
  </mergeCells>
  <pageMargins left="0.7" right="0.7" top="0.75" bottom="0.75" header="0.3" footer="0.3"/>
  <pageSetup paperSize="9" scale="10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F31"/>
  <sheetViews>
    <sheetView view="pageBreakPreview" topLeftCell="A22" zoomScale="70" zoomScaleSheetLayoutView="70" workbookViewId="0">
      <selection activeCell="A31" sqref="A31"/>
    </sheetView>
  </sheetViews>
  <sheetFormatPr defaultRowHeight="15"/>
  <cols>
    <col min="1" max="1" width="11.7109375" style="41" customWidth="1"/>
    <col min="2" max="2" width="98.42578125" style="41" customWidth="1"/>
    <col min="3" max="3" width="26.85546875" style="41" customWidth="1"/>
    <col min="4" max="4" width="33.5703125" style="41" customWidth="1"/>
    <col min="5" max="5" width="38.42578125" style="41" customWidth="1"/>
    <col min="6" max="6" width="14.140625" style="41" customWidth="1"/>
    <col min="7" max="7" width="9.140625" style="41"/>
    <col min="8" max="8" width="11.140625" style="41" customWidth="1"/>
    <col min="9" max="9" width="7.28515625" style="41" customWidth="1"/>
    <col min="10" max="10" width="12.28515625" style="41" customWidth="1"/>
    <col min="11" max="11" width="10.7109375" style="41" customWidth="1"/>
    <col min="12" max="13" width="9.140625" style="41"/>
    <col min="14" max="14" width="10.5703125" style="41" customWidth="1"/>
    <col min="15" max="15" width="8.42578125" style="41" customWidth="1"/>
    <col min="16" max="17" width="9.140625" style="41"/>
    <col min="18" max="18" width="10.5703125" style="41" customWidth="1"/>
    <col min="19" max="19" width="26.7109375" style="41" customWidth="1"/>
    <col min="20" max="20" width="31" style="41" customWidth="1"/>
    <col min="21" max="16384" width="9.140625" style="41"/>
  </cols>
  <sheetData>
    <row r="1" spans="1:6" ht="47.25" customHeight="1">
      <c r="A1" s="337" t="s">
        <v>31</v>
      </c>
      <c r="B1" s="338"/>
      <c r="C1" s="338"/>
      <c r="D1" s="338"/>
      <c r="E1" s="338"/>
    </row>
    <row r="2" spans="1:6" ht="71.25" customHeight="1">
      <c r="A2" s="339" t="s">
        <v>32</v>
      </c>
      <c r="B2" s="338"/>
      <c r="C2" s="338"/>
      <c r="D2" s="338"/>
      <c r="E2" s="338"/>
    </row>
    <row r="3" spans="1:6" ht="15.75" thickBot="1"/>
    <row r="4" spans="1:6" ht="32.25" customHeight="1">
      <c r="A4" s="332" t="s">
        <v>33</v>
      </c>
      <c r="B4" s="334" t="s">
        <v>34</v>
      </c>
      <c r="C4" s="334" t="s">
        <v>35</v>
      </c>
      <c r="D4" s="334"/>
      <c r="E4" s="336"/>
    </row>
    <row r="5" spans="1:6" ht="53.25" customHeight="1">
      <c r="A5" s="333"/>
      <c r="B5" s="335"/>
      <c r="C5" s="261" t="s">
        <v>36</v>
      </c>
      <c r="D5" s="261" t="s">
        <v>37</v>
      </c>
      <c r="E5" s="282" t="s">
        <v>93</v>
      </c>
      <c r="F5" s="46"/>
    </row>
    <row r="6" spans="1:6" ht="22.5">
      <c r="A6" s="283">
        <v>1</v>
      </c>
      <c r="B6" s="261">
        <v>2</v>
      </c>
      <c r="C6" s="261">
        <v>3</v>
      </c>
      <c r="D6" s="261">
        <v>4</v>
      </c>
      <c r="E6" s="282">
        <v>5</v>
      </c>
    </row>
    <row r="7" spans="1:6" ht="98.25" customHeight="1">
      <c r="A7" s="284">
        <v>1</v>
      </c>
      <c r="B7" s="47" t="s">
        <v>205</v>
      </c>
      <c r="C7" s="50"/>
      <c r="D7" s="50"/>
      <c r="E7" s="285"/>
    </row>
    <row r="8" spans="1:6" ht="26.25">
      <c r="A8" s="284" t="s">
        <v>38</v>
      </c>
      <c r="B8" s="48" t="s">
        <v>39</v>
      </c>
      <c r="C8" s="51" t="s">
        <v>14</v>
      </c>
      <c r="D8" s="51" t="s">
        <v>14</v>
      </c>
      <c r="E8" s="286" t="s">
        <v>14</v>
      </c>
    </row>
    <row r="9" spans="1:6" ht="26.25">
      <c r="A9" s="284" t="s">
        <v>40</v>
      </c>
      <c r="B9" s="48" t="s">
        <v>41</v>
      </c>
      <c r="C9" s="51" t="s">
        <v>14</v>
      </c>
      <c r="D9" s="51" t="s">
        <v>14</v>
      </c>
      <c r="E9" s="286" t="s">
        <v>14</v>
      </c>
    </row>
    <row r="10" spans="1:6" ht="26.25">
      <c r="A10" s="284" t="s">
        <v>42</v>
      </c>
      <c r="B10" s="48" t="s">
        <v>43</v>
      </c>
      <c r="C10" s="50">
        <v>0</v>
      </c>
      <c r="D10" s="50">
        <v>0</v>
      </c>
      <c r="E10" s="287">
        <v>0</v>
      </c>
    </row>
    <row r="11" spans="1:6" ht="26.25">
      <c r="A11" s="284" t="s">
        <v>44</v>
      </c>
      <c r="B11" s="48" t="s">
        <v>45</v>
      </c>
      <c r="C11" s="50">
        <v>0</v>
      </c>
      <c r="D11" s="50">
        <v>0</v>
      </c>
      <c r="E11" s="287">
        <v>0</v>
      </c>
    </row>
    <row r="12" spans="1:6" ht="87" customHeight="1">
      <c r="A12" s="284">
        <v>2</v>
      </c>
      <c r="B12" s="47" t="s">
        <v>202</v>
      </c>
      <c r="C12" s="50"/>
      <c r="D12" s="50"/>
      <c r="E12" s="285"/>
    </row>
    <row r="13" spans="1:6" ht="26.25">
      <c r="A13" s="284" t="s">
        <v>46</v>
      </c>
      <c r="B13" s="48" t="s">
        <v>39</v>
      </c>
      <c r="C13" s="51" t="s">
        <v>14</v>
      </c>
      <c r="D13" s="51" t="s">
        <v>14</v>
      </c>
      <c r="E13" s="286" t="s">
        <v>14</v>
      </c>
    </row>
    <row r="14" spans="1:6" ht="26.25">
      <c r="A14" s="284" t="s">
        <v>47</v>
      </c>
      <c r="B14" s="48" t="s">
        <v>41</v>
      </c>
      <c r="C14" s="51" t="s">
        <v>14</v>
      </c>
      <c r="D14" s="51" t="s">
        <v>14</v>
      </c>
      <c r="E14" s="286" t="s">
        <v>14</v>
      </c>
    </row>
    <row r="15" spans="1:6" ht="26.25">
      <c r="A15" s="284" t="s">
        <v>48</v>
      </c>
      <c r="B15" s="48" t="s">
        <v>43</v>
      </c>
      <c r="C15" s="51">
        <v>0</v>
      </c>
      <c r="D15" s="51">
        <v>0</v>
      </c>
      <c r="E15" s="287">
        <f t="shared" ref="E15:E28" si="0">IF(C15=0,0,(D15*100/C15)-100)</f>
        <v>0</v>
      </c>
    </row>
    <row r="16" spans="1:6" ht="26.25">
      <c r="A16" s="284" t="s">
        <v>49</v>
      </c>
      <c r="B16" s="48" t="s">
        <v>45</v>
      </c>
      <c r="C16" s="50">
        <v>0</v>
      </c>
      <c r="D16" s="50">
        <v>0</v>
      </c>
      <c r="E16" s="287">
        <f t="shared" si="0"/>
        <v>0</v>
      </c>
    </row>
    <row r="17" spans="1:6" ht="162" customHeight="1">
      <c r="A17" s="284">
        <v>3</v>
      </c>
      <c r="B17" s="47" t="s">
        <v>203</v>
      </c>
      <c r="C17" s="50"/>
      <c r="D17" s="50"/>
      <c r="E17" s="285"/>
    </row>
    <row r="18" spans="1:6" ht="26.25">
      <c r="A18" s="284" t="s">
        <v>50</v>
      </c>
      <c r="B18" s="48" t="s">
        <v>39</v>
      </c>
      <c r="C18" s="51" t="s">
        <v>14</v>
      </c>
      <c r="D18" s="51" t="s">
        <v>14</v>
      </c>
      <c r="E18" s="286" t="s">
        <v>14</v>
      </c>
    </row>
    <row r="19" spans="1:6" ht="26.25">
      <c r="A19" s="284" t="s">
        <v>51</v>
      </c>
      <c r="B19" s="48" t="s">
        <v>41</v>
      </c>
      <c r="C19" s="51" t="s">
        <v>14</v>
      </c>
      <c r="D19" s="51" t="s">
        <v>14</v>
      </c>
      <c r="E19" s="286" t="s">
        <v>14</v>
      </c>
    </row>
    <row r="20" spans="1:6" ht="26.25">
      <c r="A20" s="284" t="s">
        <v>52</v>
      </c>
      <c r="B20" s="48" t="s">
        <v>43</v>
      </c>
      <c r="C20" s="50">
        <v>0</v>
      </c>
      <c r="D20" s="50">
        <v>0</v>
      </c>
      <c r="E20" s="287">
        <f t="shared" si="0"/>
        <v>0</v>
      </c>
    </row>
    <row r="21" spans="1:6" ht="26.25">
      <c r="A21" s="284" t="s">
        <v>53</v>
      </c>
      <c r="B21" s="48" t="s">
        <v>45</v>
      </c>
      <c r="C21" s="50">
        <v>0</v>
      </c>
      <c r="D21" s="50">
        <v>0</v>
      </c>
      <c r="E21" s="287">
        <f t="shared" si="0"/>
        <v>0</v>
      </c>
    </row>
    <row r="22" spans="1:6" ht="155.25" customHeight="1">
      <c r="A22" s="284">
        <v>4</v>
      </c>
      <c r="B22" s="47" t="s">
        <v>204</v>
      </c>
      <c r="C22" s="50"/>
      <c r="D22" s="50"/>
      <c r="E22" s="285"/>
    </row>
    <row r="23" spans="1:6" ht="26.25">
      <c r="A23" s="284" t="s">
        <v>54</v>
      </c>
      <c r="B23" s="48" t="s">
        <v>39</v>
      </c>
      <c r="C23" s="51" t="s">
        <v>14</v>
      </c>
      <c r="D23" s="51" t="s">
        <v>14</v>
      </c>
      <c r="E23" s="286" t="s">
        <v>14</v>
      </c>
    </row>
    <row r="24" spans="1:6" ht="26.25">
      <c r="A24" s="284" t="s">
        <v>55</v>
      </c>
      <c r="B24" s="48" t="s">
        <v>41</v>
      </c>
      <c r="C24" s="51" t="s">
        <v>14</v>
      </c>
      <c r="D24" s="51" t="s">
        <v>14</v>
      </c>
      <c r="E24" s="286" t="s">
        <v>14</v>
      </c>
    </row>
    <row r="25" spans="1:6" ht="26.25">
      <c r="A25" s="284" t="s">
        <v>56</v>
      </c>
      <c r="B25" s="48" t="s">
        <v>43</v>
      </c>
      <c r="C25" s="50">
        <v>0</v>
      </c>
      <c r="D25" s="50">
        <v>0</v>
      </c>
      <c r="E25" s="287">
        <f t="shared" si="0"/>
        <v>0</v>
      </c>
    </row>
    <row r="26" spans="1:6" ht="26.25">
      <c r="A26" s="284" t="s">
        <v>57</v>
      </c>
      <c r="B26" s="48" t="s">
        <v>45</v>
      </c>
      <c r="C26" s="50">
        <v>0</v>
      </c>
      <c r="D26" s="50">
        <v>0</v>
      </c>
      <c r="E26" s="287">
        <f t="shared" si="0"/>
        <v>0</v>
      </c>
    </row>
    <row r="27" spans="1:6" ht="99" customHeight="1">
      <c r="A27" s="284">
        <v>5</v>
      </c>
      <c r="B27" s="47" t="s">
        <v>58</v>
      </c>
      <c r="C27" s="50"/>
      <c r="D27" s="50"/>
      <c r="E27" s="285"/>
    </row>
    <row r="28" spans="1:6" ht="110.25" customHeight="1" thickBot="1">
      <c r="A28" s="288" t="s">
        <v>59</v>
      </c>
      <c r="B28" s="49" t="s">
        <v>60</v>
      </c>
      <c r="C28" s="52">
        <v>0</v>
      </c>
      <c r="D28" s="52">
        <v>0</v>
      </c>
      <c r="E28" s="289">
        <f t="shared" si="0"/>
        <v>0</v>
      </c>
    </row>
    <row r="29" spans="1:6" ht="16.5" thickTop="1" thickBot="1">
      <c r="A29" s="290"/>
      <c r="B29" s="291"/>
      <c r="C29" s="291"/>
      <c r="D29" s="291"/>
      <c r="E29" s="292"/>
    </row>
    <row r="31" spans="1:6" s="262" customFormat="1" ht="20.25" customHeight="1">
      <c r="A31" s="277" t="s">
        <v>258</v>
      </c>
      <c r="B31" s="225"/>
      <c r="C31" s="225"/>
      <c r="D31" s="225"/>
      <c r="E31" s="262" t="s">
        <v>259</v>
      </c>
      <c r="F31" s="262" t="s">
        <v>189</v>
      </c>
    </row>
  </sheetData>
  <mergeCells count="5">
    <mergeCell ref="A4:A5"/>
    <mergeCell ref="B4:B5"/>
    <mergeCell ref="C4:E4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4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AD12"/>
  <sheetViews>
    <sheetView view="pageBreakPreview" zoomScale="60" workbookViewId="0">
      <selection activeCell="B12" sqref="B12"/>
    </sheetView>
  </sheetViews>
  <sheetFormatPr defaultRowHeight="26.25"/>
  <cols>
    <col min="1" max="1" width="8.85546875" style="45" customWidth="1"/>
    <col min="2" max="2" width="92.28515625" style="45" customWidth="1"/>
    <col min="3" max="12" width="16.28515625" style="45" customWidth="1"/>
    <col min="13" max="13" width="18.5703125" style="45" customWidth="1"/>
    <col min="14" max="18" width="16.28515625" style="45" customWidth="1"/>
    <col min="19" max="19" width="52.7109375" style="45" customWidth="1"/>
    <col min="20" max="20" width="36.7109375" style="45" customWidth="1"/>
    <col min="21" max="16384" width="9.140625" style="45"/>
  </cols>
  <sheetData>
    <row r="2" spans="1:30" ht="51.75" customHeight="1">
      <c r="A2" s="344" t="s">
        <v>31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</row>
    <row r="3" spans="1:30" ht="72.75" customHeight="1">
      <c r="A3" s="345" t="s">
        <v>61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</row>
    <row r="4" spans="1:30" ht="25.5" customHeight="1" thickBot="1">
      <c r="A4" s="53"/>
      <c r="B4" s="54"/>
      <c r="C4" s="55"/>
    </row>
    <row r="5" spans="1:30" ht="96.75" customHeight="1" thickTop="1">
      <c r="A5" s="346" t="s">
        <v>33</v>
      </c>
      <c r="B5" s="348" t="s">
        <v>62</v>
      </c>
      <c r="C5" s="350" t="s">
        <v>63</v>
      </c>
      <c r="D5" s="350"/>
      <c r="E5" s="350"/>
      <c r="F5" s="350"/>
      <c r="G5" s="350" t="s">
        <v>64</v>
      </c>
      <c r="H5" s="350"/>
      <c r="I5" s="350"/>
      <c r="J5" s="350"/>
      <c r="K5" s="350" t="s">
        <v>65</v>
      </c>
      <c r="L5" s="350"/>
      <c r="M5" s="350"/>
      <c r="N5" s="350"/>
      <c r="O5" s="350" t="s">
        <v>66</v>
      </c>
      <c r="P5" s="350"/>
      <c r="Q5" s="350"/>
      <c r="R5" s="350"/>
      <c r="S5" s="340" t="s">
        <v>67</v>
      </c>
      <c r="T5" s="342" t="s">
        <v>68</v>
      </c>
    </row>
    <row r="6" spans="1:30" ht="250.5" customHeight="1">
      <c r="A6" s="347"/>
      <c r="B6" s="349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41"/>
      <c r="T6" s="343"/>
    </row>
    <row r="7" spans="1:30" ht="67.5" customHeight="1">
      <c r="A7" s="347"/>
      <c r="B7" s="349"/>
      <c r="C7" s="40" t="s">
        <v>69</v>
      </c>
      <c r="D7" s="40" t="s">
        <v>70</v>
      </c>
      <c r="E7" s="40" t="s">
        <v>71</v>
      </c>
      <c r="F7" s="40" t="s">
        <v>72</v>
      </c>
      <c r="G7" s="40" t="s">
        <v>69</v>
      </c>
      <c r="H7" s="40" t="s">
        <v>70</v>
      </c>
      <c r="I7" s="40" t="s">
        <v>71</v>
      </c>
      <c r="J7" s="40" t="s">
        <v>72</v>
      </c>
      <c r="K7" s="40" t="s">
        <v>69</v>
      </c>
      <c r="L7" s="40" t="s">
        <v>70</v>
      </c>
      <c r="M7" s="40" t="s">
        <v>71</v>
      </c>
      <c r="N7" s="40" t="s">
        <v>72</v>
      </c>
      <c r="O7" s="40" t="s">
        <v>69</v>
      </c>
      <c r="P7" s="40" t="s">
        <v>70</v>
      </c>
      <c r="Q7" s="40" t="s">
        <v>71</v>
      </c>
      <c r="R7" s="40" t="s">
        <v>72</v>
      </c>
      <c r="S7" s="341"/>
      <c r="T7" s="343"/>
    </row>
    <row r="8" spans="1:30">
      <c r="A8" s="56">
        <v>1</v>
      </c>
      <c r="B8" s="57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  <c r="N8" s="2">
        <v>14</v>
      </c>
      <c r="O8" s="2">
        <v>15</v>
      </c>
      <c r="P8" s="2">
        <v>16</v>
      </c>
      <c r="Q8" s="2">
        <v>17</v>
      </c>
      <c r="R8" s="2">
        <v>18</v>
      </c>
      <c r="S8" s="2">
        <v>19</v>
      </c>
      <c r="T8" s="58">
        <v>20</v>
      </c>
    </row>
    <row r="9" spans="1:30">
      <c r="A9" s="56">
        <v>1</v>
      </c>
      <c r="B9" s="59" t="s">
        <v>237</v>
      </c>
      <c r="C9" s="60" t="s">
        <v>14</v>
      </c>
      <c r="D9" s="60" t="s">
        <v>14</v>
      </c>
      <c r="E9" s="60">
        <v>0</v>
      </c>
      <c r="F9" s="60">
        <v>0</v>
      </c>
      <c r="G9" s="60" t="s">
        <v>14</v>
      </c>
      <c r="H9" s="60" t="s">
        <v>14</v>
      </c>
      <c r="I9" s="60">
        <v>0</v>
      </c>
      <c r="J9" s="60">
        <v>0</v>
      </c>
      <c r="K9" s="60" t="s">
        <v>14</v>
      </c>
      <c r="L9" s="60" t="s">
        <v>14</v>
      </c>
      <c r="M9" s="60">
        <v>0</v>
      </c>
      <c r="N9" s="60">
        <v>0</v>
      </c>
      <c r="O9" s="60" t="s">
        <v>14</v>
      </c>
      <c r="P9" s="60" t="s">
        <v>14</v>
      </c>
      <c r="Q9" s="60">
        <v>0</v>
      </c>
      <c r="R9" s="60">
        <v>0</v>
      </c>
      <c r="S9" s="167"/>
      <c r="T9" s="61"/>
      <c r="W9" s="62"/>
      <c r="X9" s="62"/>
      <c r="Y9" s="62"/>
      <c r="Z9" s="62"/>
      <c r="AA9" s="62"/>
      <c r="AB9" s="62"/>
      <c r="AC9" s="62"/>
      <c r="AD9" s="62"/>
    </row>
    <row r="10" spans="1:30" ht="34.5" customHeight="1" thickBot="1">
      <c r="A10" s="63" t="s">
        <v>73</v>
      </c>
      <c r="B10" s="64" t="s">
        <v>74</v>
      </c>
      <c r="C10" s="65">
        <f t="shared" ref="C10:R10" si="0">SUM(C9:C9)</f>
        <v>0</v>
      </c>
      <c r="D10" s="65">
        <f t="shared" si="0"/>
        <v>0</v>
      </c>
      <c r="E10" s="65">
        <f t="shared" si="0"/>
        <v>0</v>
      </c>
      <c r="F10" s="65">
        <f t="shared" si="0"/>
        <v>0</v>
      </c>
      <c r="G10" s="65">
        <f t="shared" si="0"/>
        <v>0</v>
      </c>
      <c r="H10" s="65">
        <f t="shared" si="0"/>
        <v>0</v>
      </c>
      <c r="I10" s="65">
        <f t="shared" si="0"/>
        <v>0</v>
      </c>
      <c r="J10" s="65">
        <f t="shared" si="0"/>
        <v>0</v>
      </c>
      <c r="K10" s="65">
        <f t="shared" si="0"/>
        <v>0</v>
      </c>
      <c r="L10" s="65">
        <f t="shared" si="0"/>
        <v>0</v>
      </c>
      <c r="M10" s="65">
        <f t="shared" si="0"/>
        <v>0</v>
      </c>
      <c r="N10" s="65">
        <f t="shared" si="0"/>
        <v>0</v>
      </c>
      <c r="O10" s="65">
        <f t="shared" si="0"/>
        <v>0</v>
      </c>
      <c r="P10" s="65">
        <f t="shared" si="0"/>
        <v>0</v>
      </c>
      <c r="Q10" s="65">
        <f t="shared" si="0"/>
        <v>0</v>
      </c>
      <c r="R10" s="65">
        <f t="shared" si="0"/>
        <v>0</v>
      </c>
      <c r="S10" s="168"/>
      <c r="T10" s="66"/>
    </row>
    <row r="11" spans="1:30" ht="34.5" customHeight="1" thickTop="1">
      <c r="A11" s="238"/>
      <c r="B11" s="239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1"/>
      <c r="T11" s="239"/>
    </row>
    <row r="12" spans="1:30" ht="34.5" customHeight="1">
      <c r="A12" s="238"/>
      <c r="B12" s="278" t="s">
        <v>258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1" t="s">
        <v>259</v>
      </c>
      <c r="T12" s="239"/>
    </row>
  </sheetData>
  <mergeCells count="10">
    <mergeCell ref="S5:S7"/>
    <mergeCell ref="T5:T7"/>
    <mergeCell ref="A2:O2"/>
    <mergeCell ref="A3:O3"/>
    <mergeCell ref="A5:A7"/>
    <mergeCell ref="B5:B7"/>
    <mergeCell ref="C5:F6"/>
    <mergeCell ref="G5:J6"/>
    <mergeCell ref="K5:N6"/>
    <mergeCell ref="O5:R6"/>
  </mergeCells>
  <pageMargins left="0.4" right="0.34" top="0.74803149606299213" bottom="0.74803149606299213" header="0.31496062992125984" footer="0.31496062992125984"/>
  <pageSetup paperSize="9" scale="3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P8"/>
  <sheetViews>
    <sheetView view="pageBreakPreview" zoomScale="80" zoomScaleSheetLayoutView="80" workbookViewId="0">
      <selection activeCell="A8" sqref="A8"/>
    </sheetView>
  </sheetViews>
  <sheetFormatPr defaultRowHeight="12.75"/>
  <cols>
    <col min="1" max="1" width="7.7109375" style="9" customWidth="1"/>
    <col min="2" max="2" width="111.85546875" style="9" customWidth="1"/>
    <col min="3" max="16" width="9.140625" style="9" hidden="1" customWidth="1"/>
    <col min="17" max="16384" width="9.140625" style="9"/>
  </cols>
  <sheetData>
    <row r="1" spans="1:12">
      <c r="B1" s="89"/>
    </row>
    <row r="2" spans="1:12" ht="23.25" customHeight="1">
      <c r="A2" s="312" t="s">
        <v>31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</row>
    <row r="3" spans="1:12" ht="69.75" customHeight="1" thickBot="1">
      <c r="A3" s="352" t="s">
        <v>75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</row>
    <row r="4" spans="1:12" ht="24.75" customHeight="1">
      <c r="A4" s="108"/>
      <c r="B4" s="109" t="s">
        <v>229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43.5" customHeight="1" thickBot="1">
      <c r="A5" s="110" t="s">
        <v>76</v>
      </c>
      <c r="B5" s="111" t="s">
        <v>254</v>
      </c>
      <c r="C5" s="14"/>
      <c r="D5" s="13"/>
      <c r="E5" s="13"/>
    </row>
    <row r="6" spans="1:12" ht="43.5" customHeight="1">
      <c r="A6" s="263"/>
      <c r="B6" s="264"/>
      <c r="C6" s="14"/>
      <c r="D6" s="13"/>
      <c r="E6" s="13"/>
    </row>
    <row r="8" spans="1:12" s="225" customFormat="1" ht="18.75">
      <c r="A8" s="225" t="s">
        <v>261</v>
      </c>
    </row>
  </sheetData>
  <mergeCells count="2">
    <mergeCell ref="A2:L2"/>
    <mergeCell ref="A3:L3"/>
  </mergeCell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N21"/>
  <sheetViews>
    <sheetView view="pageBreakPreview" zoomScaleSheetLayoutView="100" workbookViewId="0">
      <selection activeCell="A21" sqref="A21"/>
    </sheetView>
  </sheetViews>
  <sheetFormatPr defaultRowHeight="12.75"/>
  <cols>
    <col min="1" max="1" width="31.85546875" style="119" customWidth="1"/>
    <col min="2" max="2" width="31.140625" style="119" customWidth="1"/>
    <col min="3" max="3" width="30.7109375" style="117" customWidth="1"/>
    <col min="4" max="4" width="18.140625" style="117" customWidth="1"/>
    <col min="5" max="5" width="12.5703125" style="119" customWidth="1"/>
    <col min="6" max="6" width="14.42578125" style="117" customWidth="1"/>
    <col min="7" max="7" width="15.85546875" style="120" customWidth="1"/>
    <col min="8" max="16384" width="9.140625" style="117"/>
  </cols>
  <sheetData>
    <row r="1" spans="1:14" ht="23.25" customHeight="1">
      <c r="A1" s="353" t="s">
        <v>77</v>
      </c>
      <c r="B1" s="353"/>
      <c r="C1" s="353"/>
      <c r="D1" s="353"/>
      <c r="E1" s="353"/>
      <c r="F1" s="353"/>
      <c r="G1" s="353"/>
      <c r="H1" s="133"/>
      <c r="I1" s="133"/>
      <c r="J1" s="133"/>
      <c r="K1" s="133"/>
      <c r="L1" s="133"/>
      <c r="M1" s="133"/>
      <c r="N1" s="133"/>
    </row>
    <row r="2" spans="1:14" ht="81" customHeight="1">
      <c r="A2" s="322" t="s">
        <v>78</v>
      </c>
      <c r="B2" s="322"/>
      <c r="C2" s="322"/>
      <c r="D2" s="322"/>
      <c r="E2" s="322"/>
      <c r="F2" s="322"/>
      <c r="G2" s="322"/>
      <c r="H2" s="118"/>
      <c r="I2" s="118"/>
      <c r="J2" s="118"/>
      <c r="K2" s="118"/>
      <c r="L2" s="118"/>
      <c r="M2" s="118"/>
      <c r="N2" s="118"/>
    </row>
    <row r="4" spans="1:14" ht="90.75" customHeight="1">
      <c r="A4" s="121" t="s">
        <v>79</v>
      </c>
      <c r="B4" s="121" t="s">
        <v>80</v>
      </c>
      <c r="C4" s="121" t="s">
        <v>81</v>
      </c>
      <c r="D4" s="122" t="s">
        <v>82</v>
      </c>
      <c r="E4" s="121" t="s">
        <v>83</v>
      </c>
      <c r="F4" s="123" t="s">
        <v>84</v>
      </c>
      <c r="G4" s="121" t="s">
        <v>255</v>
      </c>
    </row>
    <row r="5" spans="1:14">
      <c r="A5" s="124">
        <v>1</v>
      </c>
      <c r="B5" s="124">
        <v>2</v>
      </c>
      <c r="C5" s="124">
        <v>3</v>
      </c>
      <c r="D5" s="124">
        <v>4</v>
      </c>
      <c r="E5" s="125">
        <v>5</v>
      </c>
      <c r="F5" s="126">
        <v>6</v>
      </c>
      <c r="G5" s="124">
        <v>7</v>
      </c>
    </row>
    <row r="6" spans="1:14">
      <c r="A6" s="127" t="s">
        <v>237</v>
      </c>
      <c r="B6" s="127" t="s">
        <v>237</v>
      </c>
      <c r="C6" s="128" t="s">
        <v>237</v>
      </c>
      <c r="D6" s="129" t="s">
        <v>230</v>
      </c>
      <c r="E6" s="242" t="s">
        <v>243</v>
      </c>
      <c r="F6" s="130">
        <v>1</v>
      </c>
      <c r="G6" s="124">
        <v>0</v>
      </c>
    </row>
    <row r="7" spans="1:14">
      <c r="A7" s="127"/>
      <c r="B7" s="127"/>
      <c r="C7" s="128"/>
      <c r="D7" s="129"/>
      <c r="E7" s="131"/>
      <c r="F7" s="130">
        <v>1</v>
      </c>
      <c r="G7" s="124">
        <v>0</v>
      </c>
    </row>
    <row r="8" spans="1:14">
      <c r="A8" s="127" t="s">
        <v>237</v>
      </c>
      <c r="B8" s="127" t="s">
        <v>237</v>
      </c>
      <c r="C8" s="128" t="s">
        <v>237</v>
      </c>
      <c r="D8" s="129" t="s">
        <v>245</v>
      </c>
      <c r="E8" s="242" t="s">
        <v>243</v>
      </c>
      <c r="F8" s="130">
        <v>0.63</v>
      </c>
      <c r="G8" s="124">
        <v>0</v>
      </c>
    </row>
    <row r="9" spans="1:14">
      <c r="A9" s="127"/>
      <c r="B9" s="127"/>
      <c r="C9" s="128"/>
      <c r="D9" s="129"/>
      <c r="E9" s="132"/>
      <c r="F9" s="130">
        <v>0.63</v>
      </c>
      <c r="G9" s="124">
        <v>0</v>
      </c>
    </row>
    <row r="10" spans="1:14">
      <c r="A10" s="127" t="s">
        <v>237</v>
      </c>
      <c r="B10" s="127" t="s">
        <v>237</v>
      </c>
      <c r="C10" s="128" t="s">
        <v>237</v>
      </c>
      <c r="D10" s="128" t="s">
        <v>231</v>
      </c>
      <c r="E10" s="217" t="s">
        <v>243</v>
      </c>
      <c r="F10" s="126">
        <v>0.4</v>
      </c>
      <c r="G10" s="124">
        <v>0</v>
      </c>
    </row>
    <row r="11" spans="1:14">
      <c r="A11" s="127"/>
      <c r="B11" s="127"/>
      <c r="C11" s="128"/>
      <c r="D11" s="128"/>
      <c r="E11" s="127"/>
      <c r="F11" s="126">
        <v>0.4</v>
      </c>
      <c r="G11" s="124">
        <v>0</v>
      </c>
    </row>
    <row r="12" spans="1:14">
      <c r="A12" s="127" t="s">
        <v>237</v>
      </c>
      <c r="B12" s="127" t="s">
        <v>237</v>
      </c>
      <c r="C12" s="128" t="s">
        <v>237</v>
      </c>
      <c r="D12" s="128" t="s">
        <v>232</v>
      </c>
      <c r="E12" s="217" t="s">
        <v>243</v>
      </c>
      <c r="F12" s="126">
        <v>0.25</v>
      </c>
      <c r="G12" s="124">
        <v>0</v>
      </c>
    </row>
    <row r="13" spans="1:14">
      <c r="A13" s="127" t="s">
        <v>237</v>
      </c>
      <c r="B13" s="127" t="s">
        <v>237</v>
      </c>
      <c r="C13" s="128" t="s">
        <v>237</v>
      </c>
      <c r="D13" s="128" t="s">
        <v>233</v>
      </c>
      <c r="E13" s="217" t="s">
        <v>243</v>
      </c>
      <c r="F13" s="126">
        <v>0.4</v>
      </c>
      <c r="G13" s="124">
        <v>0</v>
      </c>
    </row>
    <row r="14" spans="1:14">
      <c r="A14" s="127"/>
      <c r="B14" s="127"/>
      <c r="C14" s="128"/>
      <c r="D14" s="128"/>
      <c r="E14" s="127"/>
      <c r="F14" s="126">
        <v>0.4</v>
      </c>
      <c r="G14" s="124">
        <v>0</v>
      </c>
    </row>
    <row r="15" spans="1:14">
      <c r="A15" s="127" t="s">
        <v>237</v>
      </c>
      <c r="B15" s="127" t="s">
        <v>237</v>
      </c>
      <c r="C15" s="128" t="s">
        <v>237</v>
      </c>
      <c r="D15" s="129" t="s">
        <v>234</v>
      </c>
      <c r="E15" s="242" t="s">
        <v>243</v>
      </c>
      <c r="F15" s="126">
        <v>0.25</v>
      </c>
      <c r="G15" s="124">
        <v>0</v>
      </c>
    </row>
    <row r="16" spans="1:14">
      <c r="A16" s="127"/>
      <c r="B16" s="127"/>
      <c r="C16" s="128"/>
      <c r="D16" s="129"/>
      <c r="E16" s="131"/>
      <c r="F16" s="126">
        <v>0.25</v>
      </c>
      <c r="G16" s="124">
        <v>0</v>
      </c>
    </row>
    <row r="17" spans="1:7">
      <c r="A17" s="127" t="s">
        <v>237</v>
      </c>
      <c r="B17" s="127" t="s">
        <v>237</v>
      </c>
      <c r="C17" s="128" t="s">
        <v>237</v>
      </c>
      <c r="D17" s="129" t="s">
        <v>235</v>
      </c>
      <c r="E17" s="242" t="s">
        <v>243</v>
      </c>
      <c r="F17" s="126">
        <v>0.25</v>
      </c>
      <c r="G17" s="124">
        <v>0</v>
      </c>
    </row>
    <row r="18" spans="1:7">
      <c r="A18" s="127"/>
      <c r="B18" s="127"/>
      <c r="C18" s="128"/>
      <c r="D18" s="129"/>
      <c r="E18" s="132"/>
      <c r="F18" s="126">
        <v>0.25</v>
      </c>
      <c r="G18" s="124">
        <v>0</v>
      </c>
    </row>
    <row r="19" spans="1:7">
      <c r="A19" s="127" t="s">
        <v>237</v>
      </c>
      <c r="B19" s="127" t="s">
        <v>237</v>
      </c>
      <c r="C19" s="128" t="s">
        <v>237</v>
      </c>
      <c r="D19" s="129" t="s">
        <v>236</v>
      </c>
      <c r="E19" s="242" t="s">
        <v>243</v>
      </c>
      <c r="F19" s="126">
        <v>0.4</v>
      </c>
      <c r="G19" s="124">
        <v>0</v>
      </c>
    </row>
    <row r="21" spans="1:7" s="235" customFormat="1" ht="18.75">
      <c r="A21" s="225" t="s">
        <v>262</v>
      </c>
      <c r="B21" s="243"/>
      <c r="E21" s="243"/>
      <c r="G21" s="244"/>
    </row>
  </sheetData>
  <mergeCells count="2">
    <mergeCell ref="A2:G2"/>
    <mergeCell ref="A1:G1"/>
  </mergeCells>
  <pageMargins left="0.7" right="0.7" top="0.75" bottom="0.75" header="0.3" footer="0.3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M12"/>
  <sheetViews>
    <sheetView view="pageBreakPreview" zoomScale="90" zoomScaleSheetLayoutView="90" workbookViewId="0">
      <selection activeCell="A12" sqref="A12"/>
    </sheetView>
  </sheetViews>
  <sheetFormatPr defaultRowHeight="15"/>
  <cols>
    <col min="1" max="13" width="9.140625" style="41"/>
    <col min="14" max="16384" width="9.140625" style="134"/>
  </cols>
  <sheetData>
    <row r="2" spans="1:13" ht="23.25" customHeight="1">
      <c r="A2" s="354" t="s">
        <v>77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</row>
    <row r="3" spans="1:13" ht="40.5" customHeight="1">
      <c r="A3" s="357" t="s">
        <v>192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118"/>
    </row>
    <row r="4" spans="1:13" s="135" customFormat="1" ht="16.5" customHeight="1">
      <c r="A4" s="355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136"/>
    </row>
    <row r="5" spans="1:13" s="135" customFormat="1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pans="1:13" s="41" customFormat="1" ht="48.75" customHeight="1">
      <c r="A6" s="356" t="s">
        <v>85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137"/>
    </row>
    <row r="7" spans="1:13">
      <c r="A7" s="355" t="s">
        <v>211</v>
      </c>
      <c r="B7" s="355"/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</row>
    <row r="8" spans="1:13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</row>
    <row r="9" spans="1:13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</row>
    <row r="10" spans="1:13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</row>
    <row r="12" spans="1:13" s="245" customFormat="1" ht="18.75">
      <c r="A12" s="225" t="s">
        <v>263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</row>
  </sheetData>
  <mergeCells count="5">
    <mergeCell ref="A2:M2"/>
    <mergeCell ref="A4:L4"/>
    <mergeCell ref="A7:M7"/>
    <mergeCell ref="A6:L6"/>
    <mergeCell ref="A3:L3"/>
  </mergeCells>
  <pageMargins left="0.7" right="0.2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18</vt:i4>
      </vt:variant>
    </vt:vector>
  </HeadingPairs>
  <TitlesOfParts>
    <vt:vector size="37" baseType="lpstr">
      <vt:lpstr>п.1.1</vt:lpstr>
      <vt:lpstr>п.1.2</vt:lpstr>
      <vt:lpstr>п.1.3.</vt:lpstr>
      <vt:lpstr>п.1.4</vt:lpstr>
      <vt:lpstr>п. 2.1</vt:lpstr>
      <vt:lpstr>п. 2.2</vt:lpstr>
      <vt:lpstr>п.2.3_2.4</vt:lpstr>
      <vt:lpstr>п.3.1.</vt:lpstr>
      <vt:lpstr>п.3.2._3.3</vt:lpstr>
      <vt:lpstr>п. 3.4.</vt:lpstr>
      <vt:lpstr>п. 3.5</vt:lpstr>
      <vt:lpstr>п. 4.1.</vt:lpstr>
      <vt:lpstr>п.4.2.</vt:lpstr>
      <vt:lpstr>п. 4.3</vt:lpstr>
      <vt:lpstr>п. 4.4</vt:lpstr>
      <vt:lpstr>п. 4.5.</vt:lpstr>
      <vt:lpstr>п. 4.6.</vt:lpstr>
      <vt:lpstr>п. 4.8.</vt:lpstr>
      <vt:lpstr>п.4.9_СЭ_2020</vt:lpstr>
      <vt:lpstr>'п. 2.1'!Область_печати</vt:lpstr>
      <vt:lpstr>'п. 2.2'!Область_печати</vt:lpstr>
      <vt:lpstr>'п. 3.4.'!Область_печати</vt:lpstr>
      <vt:lpstr>'п. 3.5'!Область_печати</vt:lpstr>
      <vt:lpstr>'п. 4.1.'!Область_печати</vt:lpstr>
      <vt:lpstr>'п. 4.3'!Область_печати</vt:lpstr>
      <vt:lpstr>'п. 4.4'!Область_печати</vt:lpstr>
      <vt:lpstr>'п. 4.5.'!Область_печати</vt:lpstr>
      <vt:lpstr>'п. 4.6.'!Область_печати</vt:lpstr>
      <vt:lpstr>'п. 4.8.'!Область_печати</vt:lpstr>
      <vt:lpstr>п.1.1!Область_печати</vt:lpstr>
      <vt:lpstr>п.1.2!Область_печати</vt:lpstr>
      <vt:lpstr>п.1.3.!Область_печати</vt:lpstr>
      <vt:lpstr>п.1.4!Область_печати</vt:lpstr>
      <vt:lpstr>п.2.3_2.4!Область_печати</vt:lpstr>
      <vt:lpstr>п.3.1.!Область_печати</vt:lpstr>
      <vt:lpstr>п.3.2._3.3!Область_печати</vt:lpstr>
      <vt:lpstr>п.4.2.!Область_печати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2022-04-28T00:34:16Z</dcterms:modified>
</cp:coreProperties>
</file>